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1.95\c$\Users\kawata\Desktop\HP用改定作業\20261001\"/>
    </mc:Choice>
  </mc:AlternateContent>
  <xr:revisionPtr revIDLastSave="0" documentId="8_{88A9EF9B-1989-4156-B8E7-F0740CFF2CC0}" xr6:coauthVersionLast="47" xr6:coauthVersionMax="47" xr10:uidLastSave="{00000000-0000-0000-0000-000000000000}"/>
  <bookViews>
    <workbookView xWindow="-120" yWindow="-120" windowWidth="29040" windowHeight="15840" xr2:uid="{7DB2227D-F093-442D-BCB4-7E93C9758B3B}"/>
  </bookViews>
  <sheets>
    <sheet name="山口" sheetId="1" r:id="rId1"/>
  </sheets>
  <definedNames>
    <definedName name="_xlnm.Print_Titles" localSheetId="0">山口!$1:$6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3" i="1" l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Q23" i="1"/>
  <c r="L23" i="1"/>
  <c r="J23" i="1"/>
  <c r="H23" i="1"/>
  <c r="F23" i="1"/>
  <c r="D23" i="1" l="1"/>
  <c r="P23" i="1" s="1"/>
  <c r="P7" i="1"/>
</calcChain>
</file>

<file path=xl/sharedStrings.xml><?xml version="1.0" encoding="utf-8"?>
<sst xmlns="http://schemas.openxmlformats.org/spreadsheetml/2006/main" count="98" uniqueCount="57">
  <si>
    <r>
      <t xml:space="preserve">              山     口     県  </t>
    </r>
    <r>
      <rPr>
        <sz val="11"/>
        <rFont val="HG丸ｺﾞｼｯｸM-PRO"/>
        <family val="3"/>
        <charset val="128"/>
      </rPr>
      <t>コード ３５</t>
    </r>
    <rPh sb="14" eb="15">
      <t>ヤマ</t>
    </rPh>
    <rPh sb="15" eb="27">
      <t>フクオカケン</t>
    </rPh>
    <phoneticPr fontId="3"/>
  </si>
  <si>
    <t>株式会社 読売西部アイエス</t>
    <phoneticPr fontId="3"/>
  </si>
  <si>
    <t>市・郡・区</t>
    <rPh sb="0" eb="1">
      <t>シ</t>
    </rPh>
    <rPh sb="2" eb="3">
      <t>グン</t>
    </rPh>
    <rPh sb="4" eb="5">
      <t>ク</t>
    </rPh>
    <phoneticPr fontId="3"/>
  </si>
  <si>
    <t>コード                   №</t>
    <phoneticPr fontId="3"/>
  </si>
  <si>
    <t>読          売</t>
    <rPh sb="0" eb="12">
      <t>ヨミウリ</t>
    </rPh>
    <phoneticPr fontId="3"/>
  </si>
  <si>
    <t>朝          日</t>
    <rPh sb="0" eb="12">
      <t>アサヒ</t>
    </rPh>
    <phoneticPr fontId="3"/>
  </si>
  <si>
    <t>毎          日</t>
    <rPh sb="0" eb="12">
      <t>マイニチ</t>
    </rPh>
    <phoneticPr fontId="3"/>
  </si>
  <si>
    <t>中          国</t>
    <rPh sb="0" eb="1">
      <t>チュウニッケイ</t>
    </rPh>
    <rPh sb="11" eb="12">
      <t>クニ</t>
    </rPh>
    <phoneticPr fontId="3"/>
  </si>
  <si>
    <t>日          経</t>
    <rPh sb="0" eb="1">
      <t>ヒ</t>
    </rPh>
    <rPh sb="11" eb="12">
      <t>ケイザイ</t>
    </rPh>
    <phoneticPr fontId="3"/>
  </si>
  <si>
    <t>計</t>
    <rPh sb="0" eb="1">
      <t>ケイ</t>
    </rPh>
    <phoneticPr fontId="3"/>
  </si>
  <si>
    <t>世帯数</t>
    <rPh sb="0" eb="3">
      <t>セタイスウ</t>
    </rPh>
    <phoneticPr fontId="3"/>
  </si>
  <si>
    <t>ページ</t>
    <phoneticPr fontId="3"/>
  </si>
  <si>
    <t>コード</t>
    <phoneticPr fontId="3"/>
  </si>
  <si>
    <t>０１</t>
    <phoneticPr fontId="3"/>
  </si>
  <si>
    <t>０２</t>
    <phoneticPr fontId="3"/>
  </si>
  <si>
    <t>０３</t>
    <phoneticPr fontId="3"/>
  </si>
  <si>
    <t>６９</t>
    <phoneticPr fontId="3"/>
  </si>
  <si>
    <t>０５</t>
    <phoneticPr fontId="3"/>
  </si>
  <si>
    <t xml:space="preserve">  下関市</t>
    <rPh sb="2" eb="5">
      <t>シモノセキシ</t>
    </rPh>
    <phoneticPr fontId="3"/>
  </si>
  <si>
    <t>枚   数</t>
    <phoneticPr fontId="3"/>
  </si>
  <si>
    <t xml:space="preserve">  長門市</t>
    <rPh sb="2" eb="5">
      <t>ナガトシ</t>
    </rPh>
    <phoneticPr fontId="3"/>
  </si>
  <si>
    <t>０４</t>
  </si>
  <si>
    <t xml:space="preserve">  美祢市</t>
    <rPh sb="2" eb="5">
      <t>ミネシ</t>
    </rPh>
    <phoneticPr fontId="3"/>
  </si>
  <si>
    <t>０５</t>
  </si>
  <si>
    <t xml:space="preserve">  山陽小野田市</t>
    <rPh sb="2" eb="4">
      <t>サンヨウ</t>
    </rPh>
    <rPh sb="4" eb="8">
      <t>オノダシ</t>
    </rPh>
    <phoneticPr fontId="3"/>
  </si>
  <si>
    <t>０８</t>
  </si>
  <si>
    <t xml:space="preserve">  宇部市</t>
    <rPh sb="2" eb="5">
      <t>ウベシ</t>
    </rPh>
    <phoneticPr fontId="3"/>
  </si>
  <si>
    <t>０９</t>
  </si>
  <si>
    <t xml:space="preserve">  山口市</t>
    <rPh sb="2" eb="5">
      <t>ヤマグチシ</t>
    </rPh>
    <phoneticPr fontId="3"/>
  </si>
  <si>
    <t>１１</t>
  </si>
  <si>
    <t xml:space="preserve">  防府市</t>
    <rPh sb="2" eb="5">
      <t>ホウフシ</t>
    </rPh>
    <phoneticPr fontId="3"/>
  </si>
  <si>
    <t>１２</t>
  </si>
  <si>
    <t xml:space="preserve">  阿武郡</t>
    <rPh sb="2" eb="5">
      <t>アブグン</t>
    </rPh>
    <phoneticPr fontId="3"/>
  </si>
  <si>
    <t>１４</t>
  </si>
  <si>
    <t xml:space="preserve">  萩市</t>
    <rPh sb="2" eb="4">
      <t>ハギシ</t>
    </rPh>
    <phoneticPr fontId="3"/>
  </si>
  <si>
    <t>１５</t>
  </si>
  <si>
    <t>　周南市</t>
    <rPh sb="1" eb="2">
      <t>シュウ</t>
    </rPh>
    <rPh sb="2" eb="3">
      <t>ナン</t>
    </rPh>
    <rPh sb="3" eb="4">
      <t>トクヤマシ</t>
    </rPh>
    <phoneticPr fontId="3"/>
  </si>
  <si>
    <t>１６</t>
  </si>
  <si>
    <t xml:space="preserve">  下松市</t>
    <rPh sb="2" eb="5">
      <t>クダマツシ</t>
    </rPh>
    <phoneticPr fontId="3"/>
  </si>
  <si>
    <t>１９</t>
  </si>
  <si>
    <t xml:space="preserve">  光市</t>
    <rPh sb="2" eb="4">
      <t>ヒカリシ</t>
    </rPh>
    <phoneticPr fontId="3"/>
  </si>
  <si>
    <t>２０</t>
  </si>
  <si>
    <t xml:space="preserve">  熊毛郡</t>
    <rPh sb="2" eb="5">
      <t>クマゲグン</t>
    </rPh>
    <phoneticPr fontId="3"/>
  </si>
  <si>
    <t>２１</t>
  </si>
  <si>
    <t xml:space="preserve">  柳井市</t>
    <rPh sb="2" eb="5">
      <t>ヤナイシ</t>
    </rPh>
    <phoneticPr fontId="3"/>
  </si>
  <si>
    <t>２２</t>
    <phoneticPr fontId="3"/>
  </si>
  <si>
    <t xml:space="preserve">  大島郡</t>
    <rPh sb="2" eb="5">
      <t>オオシマグン</t>
    </rPh>
    <phoneticPr fontId="3"/>
  </si>
  <si>
    <t>２３</t>
    <phoneticPr fontId="3"/>
  </si>
  <si>
    <t xml:space="preserve">  岩国市・玖珂郡</t>
    <rPh sb="2" eb="5">
      <t>イワクニシ</t>
    </rPh>
    <rPh sb="6" eb="9">
      <t>クガグン</t>
    </rPh>
    <phoneticPr fontId="3"/>
  </si>
  <si>
    <t>２５</t>
    <phoneticPr fontId="3"/>
  </si>
  <si>
    <t>合     計</t>
    <rPh sb="0" eb="7">
      <t>ゴウケイ</t>
    </rPh>
    <phoneticPr fontId="3"/>
  </si>
  <si>
    <r>
      <t xml:space="preserve">              福     岡     県  </t>
    </r>
    <r>
      <rPr>
        <sz val="11"/>
        <rFont val="HG丸ｺﾞｼｯｸM-PRO"/>
        <family val="3"/>
        <charset val="128"/>
      </rPr>
      <t>コード ０８</t>
    </r>
    <rPh sb="14" eb="27">
      <t>フクオカケン</t>
    </rPh>
    <phoneticPr fontId="3"/>
  </si>
  <si>
    <t>株式会社読売西部 I S</t>
    <rPh sb="0" eb="2">
      <t>カブシキ</t>
    </rPh>
    <rPh sb="2" eb="4">
      <t>カイシャ</t>
    </rPh>
    <rPh sb="4" eb="6">
      <t>ヨミウリ</t>
    </rPh>
    <rPh sb="6" eb="8">
      <t>セイブ</t>
    </rPh>
    <phoneticPr fontId="3"/>
  </si>
  <si>
    <t>西     日     本</t>
    <rPh sb="0" eb="13">
      <t>ニシニホン</t>
    </rPh>
    <phoneticPr fontId="3"/>
  </si>
  <si>
    <t>日          経</t>
    <rPh sb="0" eb="12">
      <t>ニッケイ</t>
    </rPh>
    <phoneticPr fontId="3"/>
  </si>
  <si>
    <t>０４</t>
    <phoneticPr fontId="3"/>
  </si>
  <si>
    <t>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</si>
</sst>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HG丸ｺﾞｼｯｸM-PRO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sz val="28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sz val="10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6" fillId="0" borderId="0" xfId="0" applyFont="1" applyAlignment="1">
      <alignment horizontal="right" vertical="center"/>
    </xf>
    <xf numFmtId="31" fontId="6" fillId="0" borderId="0" xfId="0" applyNumberFormat="1" applyFont="1" applyAlignment="1">
      <alignment horizontal="center"/>
    </xf>
    <xf numFmtId="176" fontId="4" fillId="0" borderId="0" xfId="1" applyNumberFormat="1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31" fontId="6" fillId="0" borderId="1" xfId="0" applyNumberFormat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176" fontId="7" fillId="0" borderId="7" xfId="1" applyNumberFormat="1" applyFont="1" applyBorder="1" applyAlignment="1">
      <alignment vertical="center"/>
    </xf>
    <xf numFmtId="0" fontId="6" fillId="0" borderId="8" xfId="0" applyFont="1" applyBorder="1" applyAlignment="1">
      <alignment horizontal="right" vertical="center"/>
    </xf>
    <xf numFmtId="55" fontId="6" fillId="0" borderId="0" xfId="0" applyNumberFormat="1" applyFont="1" applyAlignment="1">
      <alignment horizontal="right"/>
    </xf>
    <xf numFmtId="55" fontId="6" fillId="0" borderId="1" xfId="0" applyNumberFormat="1" applyFont="1" applyBorder="1" applyAlignment="1">
      <alignment horizontal="right"/>
    </xf>
    <xf numFmtId="0" fontId="8" fillId="0" borderId="0" xfId="0" applyFont="1"/>
    <xf numFmtId="176" fontId="4" fillId="0" borderId="0" xfId="1" applyNumberFormat="1" applyFont="1" applyAlignment="1">
      <alignment vertical="center"/>
    </xf>
  </cellXfs>
  <cellStyles count="3">
    <cellStyle name="桁区切り" xfId="1" builtinId="6"/>
    <cellStyle name="桁区切り 2" xfId="2" xr:uid="{F8CCC585-DE08-4588-AC2C-F17D434D6A8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1ABD-B749-4D05-A028-AF90D706AAF8}">
  <dimension ref="A1:R43"/>
  <sheetViews>
    <sheetView showZeros="0" tabSelected="1" zoomScale="75" zoomScaleNormal="75" workbookViewId="0">
      <selection activeCell="P3" sqref="P3:R4"/>
    </sheetView>
  </sheetViews>
  <sheetFormatPr defaultRowHeight="17.25" x14ac:dyDescent="0.15"/>
  <cols>
    <col min="1" max="1" width="22.625" style="1" customWidth="1"/>
    <col min="2" max="2" width="9" style="2"/>
    <col min="3" max="3" width="8.375" style="3" customWidth="1"/>
    <col min="4" max="4" width="11.625" style="3" customWidth="1"/>
    <col min="5" max="5" width="4.625" style="3" customWidth="1"/>
    <col min="6" max="6" width="11.625" style="3" customWidth="1"/>
    <col min="7" max="7" width="4.625" style="3" customWidth="1"/>
    <col min="8" max="8" width="11.625" style="3" customWidth="1"/>
    <col min="9" max="9" width="4.625" style="3" customWidth="1"/>
    <col min="10" max="10" width="11.625" style="3" customWidth="1"/>
    <col min="11" max="11" width="4.625" style="3" customWidth="1"/>
    <col min="12" max="12" width="11.625" style="3" customWidth="1"/>
    <col min="13" max="13" width="4.625" style="3" customWidth="1"/>
    <col min="14" max="14" width="11.625" style="3" customWidth="1"/>
    <col min="15" max="15" width="4.625" style="3" customWidth="1"/>
    <col min="16" max="16" width="12.625" style="3" customWidth="1"/>
    <col min="17" max="17" width="12.625" style="38" customWidth="1"/>
    <col min="18" max="18" width="9" style="18"/>
    <col min="19" max="16384" width="9" style="3"/>
  </cols>
  <sheetData>
    <row r="1" spans="1:18" ht="4.5" customHeight="1" x14ac:dyDescent="0.15">
      <c r="D1" s="4" t="s">
        <v>0</v>
      </c>
      <c r="E1" s="4"/>
      <c r="F1" s="4"/>
      <c r="G1" s="4"/>
      <c r="H1" s="4"/>
      <c r="I1" s="4"/>
      <c r="J1" s="4"/>
      <c r="K1" s="4"/>
      <c r="L1" s="4"/>
      <c r="M1" s="4"/>
      <c r="Q1" s="5"/>
      <c r="R1" s="5"/>
    </row>
    <row r="2" spans="1:18" ht="7.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Q2" s="5"/>
      <c r="R2" s="5"/>
    </row>
    <row r="3" spans="1:18" ht="21.75" customHeight="1" x14ac:dyDescent="0.15">
      <c r="D3" s="4"/>
      <c r="E3" s="4"/>
      <c r="F3" s="4"/>
      <c r="G3" s="4"/>
      <c r="H3" s="4"/>
      <c r="I3" s="4"/>
      <c r="J3" s="4"/>
      <c r="K3" s="4"/>
      <c r="L3" s="4"/>
      <c r="M3" s="4"/>
      <c r="N3" s="6">
        <v>46296</v>
      </c>
      <c r="O3" s="6"/>
      <c r="P3" s="7" t="s">
        <v>1</v>
      </c>
      <c r="Q3" s="7"/>
      <c r="R3" s="7"/>
    </row>
    <row r="4" spans="1:18" ht="5.25" customHeight="1" x14ac:dyDescent="0.15">
      <c r="F4" s="8"/>
      <c r="G4" s="9"/>
      <c r="H4" s="9"/>
      <c r="I4" s="9"/>
      <c r="J4" s="9"/>
      <c r="K4" s="9"/>
      <c r="L4" s="9"/>
      <c r="N4" s="10"/>
      <c r="O4" s="10"/>
      <c r="P4" s="11"/>
      <c r="Q4" s="11"/>
      <c r="R4" s="11"/>
    </row>
    <row r="5" spans="1:18" s="18" customFormat="1" ht="17.45" customHeight="1" x14ac:dyDescent="0.15">
      <c r="A5" s="12" t="s">
        <v>2</v>
      </c>
      <c r="B5" s="13" t="s">
        <v>3</v>
      </c>
      <c r="C5" s="14"/>
      <c r="D5" s="15" t="s">
        <v>4</v>
      </c>
      <c r="E5" s="16"/>
      <c r="F5" s="15" t="s">
        <v>5</v>
      </c>
      <c r="G5" s="16"/>
      <c r="H5" s="15" t="s">
        <v>6</v>
      </c>
      <c r="I5" s="16"/>
      <c r="J5" s="15" t="s">
        <v>7</v>
      </c>
      <c r="K5" s="16"/>
      <c r="L5" s="15" t="s">
        <v>8</v>
      </c>
      <c r="M5" s="16"/>
      <c r="N5" s="15"/>
      <c r="O5" s="16"/>
      <c r="P5" s="14" t="s">
        <v>9</v>
      </c>
      <c r="Q5" s="17" t="s">
        <v>10</v>
      </c>
      <c r="R5" s="14" t="s">
        <v>11</v>
      </c>
    </row>
    <row r="6" spans="1:18" s="18" customFormat="1" ht="17.45" customHeight="1" x14ac:dyDescent="0.15">
      <c r="A6" s="19"/>
      <c r="B6" s="20"/>
      <c r="C6" s="21"/>
      <c r="D6" s="22" t="s">
        <v>12</v>
      </c>
      <c r="E6" s="23" t="s">
        <v>13</v>
      </c>
      <c r="F6" s="22" t="s">
        <v>12</v>
      </c>
      <c r="G6" s="23" t="s">
        <v>14</v>
      </c>
      <c r="H6" s="22" t="s">
        <v>12</v>
      </c>
      <c r="I6" s="23" t="s">
        <v>15</v>
      </c>
      <c r="J6" s="22" t="s">
        <v>12</v>
      </c>
      <c r="K6" s="23" t="s">
        <v>16</v>
      </c>
      <c r="L6" s="22" t="s">
        <v>12</v>
      </c>
      <c r="M6" s="23" t="s">
        <v>17</v>
      </c>
      <c r="N6" s="22" t="s">
        <v>12</v>
      </c>
      <c r="O6" s="23" t="s">
        <v>17</v>
      </c>
      <c r="P6" s="21"/>
      <c r="Q6" s="24"/>
      <c r="R6" s="21"/>
    </row>
    <row r="7" spans="1:18" ht="37.15" customHeight="1" x14ac:dyDescent="0.15">
      <c r="A7" s="25" t="s">
        <v>18</v>
      </c>
      <c r="B7" s="26" t="s">
        <v>13</v>
      </c>
      <c r="C7" s="27" t="s">
        <v>19</v>
      </c>
      <c r="D7" s="28">
        <v>13820</v>
      </c>
      <c r="E7" s="29"/>
      <c r="F7" s="28">
        <v>14680</v>
      </c>
      <c r="G7" s="29"/>
      <c r="H7" s="28">
        <v>10380</v>
      </c>
      <c r="I7" s="29"/>
      <c r="J7" s="28">
        <v>0</v>
      </c>
      <c r="K7" s="29"/>
      <c r="L7" s="28">
        <v>0</v>
      </c>
      <c r="M7" s="29"/>
      <c r="N7" s="28"/>
      <c r="O7" s="29"/>
      <c r="P7" s="30">
        <f>SUM(D7:O7)</f>
        <v>38880</v>
      </c>
      <c r="Q7" s="31">
        <v>127428</v>
      </c>
      <c r="R7" s="27">
        <v>1</v>
      </c>
    </row>
    <row r="8" spans="1:18" ht="37.15" customHeight="1" x14ac:dyDescent="0.15">
      <c r="A8" s="25" t="s">
        <v>20</v>
      </c>
      <c r="B8" s="26" t="s">
        <v>21</v>
      </c>
      <c r="C8" s="27" t="s">
        <v>19</v>
      </c>
      <c r="D8" s="28">
        <v>650</v>
      </c>
      <c r="E8" s="29"/>
      <c r="F8" s="28">
        <v>2410</v>
      </c>
      <c r="G8" s="29"/>
      <c r="H8" s="28">
        <v>2090</v>
      </c>
      <c r="I8" s="29"/>
      <c r="J8" s="28">
        <v>0</v>
      </c>
      <c r="K8" s="29"/>
      <c r="L8" s="28">
        <v>0</v>
      </c>
      <c r="M8" s="29"/>
      <c r="N8" s="28"/>
      <c r="O8" s="29"/>
      <c r="P8" s="30">
        <f>SUM(D8:O8)</f>
        <v>5150</v>
      </c>
      <c r="Q8" s="31">
        <v>15245</v>
      </c>
      <c r="R8" s="27">
        <v>2</v>
      </c>
    </row>
    <row r="9" spans="1:18" ht="37.15" customHeight="1" x14ac:dyDescent="0.15">
      <c r="A9" s="25" t="s">
        <v>22</v>
      </c>
      <c r="B9" s="26" t="s">
        <v>23</v>
      </c>
      <c r="C9" s="27" t="s">
        <v>19</v>
      </c>
      <c r="D9" s="28">
        <v>1670</v>
      </c>
      <c r="E9" s="29"/>
      <c r="F9" s="28">
        <v>160</v>
      </c>
      <c r="G9" s="29"/>
      <c r="H9" s="28">
        <v>1300</v>
      </c>
      <c r="I9" s="29"/>
      <c r="J9" s="28">
        <v>0</v>
      </c>
      <c r="K9" s="29"/>
      <c r="L9" s="28">
        <v>0</v>
      </c>
      <c r="M9" s="29"/>
      <c r="N9" s="28"/>
      <c r="O9" s="29"/>
      <c r="P9" s="30">
        <f t="shared" ref="P9:P22" si="0">SUM(D9:O9)</f>
        <v>3130</v>
      </c>
      <c r="Q9" s="31">
        <v>10390</v>
      </c>
      <c r="R9" s="27">
        <v>2</v>
      </c>
    </row>
    <row r="10" spans="1:18" ht="37.15" customHeight="1" x14ac:dyDescent="0.15">
      <c r="A10" s="25" t="s">
        <v>24</v>
      </c>
      <c r="B10" s="26" t="s">
        <v>25</v>
      </c>
      <c r="C10" s="27" t="s">
        <v>19</v>
      </c>
      <c r="D10" s="28">
        <v>7070</v>
      </c>
      <c r="E10" s="29"/>
      <c r="F10" s="28">
        <v>1940</v>
      </c>
      <c r="G10" s="29"/>
      <c r="H10" s="28">
        <v>1840</v>
      </c>
      <c r="I10" s="29"/>
      <c r="J10" s="28">
        <v>0</v>
      </c>
      <c r="K10" s="29"/>
      <c r="L10" s="28">
        <v>0</v>
      </c>
      <c r="M10" s="29"/>
      <c r="N10" s="28"/>
      <c r="O10" s="29"/>
      <c r="P10" s="30">
        <f t="shared" si="0"/>
        <v>10850</v>
      </c>
      <c r="Q10" s="31">
        <v>29063</v>
      </c>
      <c r="R10" s="27">
        <v>3</v>
      </c>
    </row>
    <row r="11" spans="1:18" ht="37.15" customHeight="1" x14ac:dyDescent="0.15">
      <c r="A11" s="25" t="s">
        <v>26</v>
      </c>
      <c r="B11" s="26" t="s">
        <v>27</v>
      </c>
      <c r="C11" s="27" t="s">
        <v>19</v>
      </c>
      <c r="D11" s="28">
        <v>13950</v>
      </c>
      <c r="E11" s="29"/>
      <c r="F11" s="28">
        <v>9510</v>
      </c>
      <c r="G11" s="29"/>
      <c r="H11" s="28">
        <v>5480</v>
      </c>
      <c r="I11" s="29"/>
      <c r="J11" s="28">
        <v>0</v>
      </c>
      <c r="K11" s="29"/>
      <c r="L11" s="28">
        <v>0</v>
      </c>
      <c r="M11" s="29"/>
      <c r="N11" s="28"/>
      <c r="O11" s="29"/>
      <c r="P11" s="30">
        <f t="shared" si="0"/>
        <v>28940</v>
      </c>
      <c r="Q11" s="31">
        <v>79528</v>
      </c>
      <c r="R11" s="27">
        <v>3</v>
      </c>
    </row>
    <row r="12" spans="1:18" ht="37.15" customHeight="1" x14ac:dyDescent="0.15">
      <c r="A12" s="25" t="s">
        <v>28</v>
      </c>
      <c r="B12" s="26" t="s">
        <v>29</v>
      </c>
      <c r="C12" s="27" t="s">
        <v>19</v>
      </c>
      <c r="D12" s="28">
        <v>13520</v>
      </c>
      <c r="E12" s="29"/>
      <c r="F12" s="28">
        <v>13310</v>
      </c>
      <c r="G12" s="29"/>
      <c r="H12" s="28">
        <v>8110</v>
      </c>
      <c r="I12" s="29"/>
      <c r="J12" s="28">
        <v>0</v>
      </c>
      <c r="K12" s="29"/>
      <c r="L12" s="28">
        <v>0</v>
      </c>
      <c r="M12" s="29"/>
      <c r="N12" s="28"/>
      <c r="O12" s="29"/>
      <c r="P12" s="30">
        <f>SUM(D12:O12)</f>
        <v>34940</v>
      </c>
      <c r="Q12" s="31">
        <v>91597</v>
      </c>
      <c r="R12" s="27">
        <v>4</v>
      </c>
    </row>
    <row r="13" spans="1:18" ht="37.15" customHeight="1" x14ac:dyDescent="0.15">
      <c r="A13" s="25" t="s">
        <v>30</v>
      </c>
      <c r="B13" s="26" t="s">
        <v>31</v>
      </c>
      <c r="C13" s="27" t="s">
        <v>19</v>
      </c>
      <c r="D13" s="28">
        <v>8440</v>
      </c>
      <c r="E13" s="29"/>
      <c r="F13" s="28">
        <v>8250</v>
      </c>
      <c r="G13" s="29"/>
      <c r="H13" s="28">
        <v>2610</v>
      </c>
      <c r="I13" s="29"/>
      <c r="J13" s="28">
        <v>0</v>
      </c>
      <c r="K13" s="29"/>
      <c r="L13" s="28">
        <v>0</v>
      </c>
      <c r="M13" s="29"/>
      <c r="N13" s="28"/>
      <c r="O13" s="29"/>
      <c r="P13" s="30">
        <f t="shared" si="0"/>
        <v>19300</v>
      </c>
      <c r="Q13" s="31">
        <v>56850</v>
      </c>
      <c r="R13" s="27">
        <v>4</v>
      </c>
    </row>
    <row r="14" spans="1:18" ht="37.15" customHeight="1" x14ac:dyDescent="0.15">
      <c r="A14" s="25" t="s">
        <v>32</v>
      </c>
      <c r="B14" s="26" t="s">
        <v>33</v>
      </c>
      <c r="C14" s="27" t="s">
        <v>19</v>
      </c>
      <c r="D14" s="28">
        <v>80</v>
      </c>
      <c r="E14" s="29"/>
      <c r="F14" s="28">
        <v>290</v>
      </c>
      <c r="G14" s="29"/>
      <c r="H14" s="28">
        <v>0</v>
      </c>
      <c r="I14" s="29"/>
      <c r="J14" s="28">
        <v>0</v>
      </c>
      <c r="K14" s="29"/>
      <c r="L14" s="28">
        <v>0</v>
      </c>
      <c r="M14" s="29"/>
      <c r="N14" s="28"/>
      <c r="O14" s="29"/>
      <c r="P14" s="30">
        <f t="shared" si="0"/>
        <v>370</v>
      </c>
      <c r="Q14" s="31">
        <v>1438</v>
      </c>
      <c r="R14" s="27">
        <v>5</v>
      </c>
    </row>
    <row r="15" spans="1:18" ht="37.15" customHeight="1" x14ac:dyDescent="0.15">
      <c r="A15" s="25" t="s">
        <v>34</v>
      </c>
      <c r="B15" s="26" t="s">
        <v>35</v>
      </c>
      <c r="C15" s="27" t="s">
        <v>19</v>
      </c>
      <c r="D15" s="28">
        <v>3470</v>
      </c>
      <c r="E15" s="29"/>
      <c r="F15" s="28">
        <v>2590</v>
      </c>
      <c r="G15" s="29"/>
      <c r="H15" s="28">
        <v>1110</v>
      </c>
      <c r="I15" s="29"/>
      <c r="J15" s="28">
        <v>0</v>
      </c>
      <c r="K15" s="29"/>
      <c r="L15" s="28">
        <v>0</v>
      </c>
      <c r="M15" s="29"/>
      <c r="N15" s="28"/>
      <c r="O15" s="29"/>
      <c r="P15" s="30">
        <f t="shared" si="0"/>
        <v>7170</v>
      </c>
      <c r="Q15" s="31">
        <v>21981</v>
      </c>
      <c r="R15" s="27">
        <v>5</v>
      </c>
    </row>
    <row r="16" spans="1:18" ht="37.15" customHeight="1" x14ac:dyDescent="0.15">
      <c r="A16" s="25" t="s">
        <v>36</v>
      </c>
      <c r="B16" s="26" t="s">
        <v>37</v>
      </c>
      <c r="C16" s="27" t="s">
        <v>19</v>
      </c>
      <c r="D16" s="28">
        <v>11350</v>
      </c>
      <c r="E16" s="29"/>
      <c r="F16" s="28">
        <v>12560</v>
      </c>
      <c r="G16" s="29"/>
      <c r="H16" s="28">
        <v>2440</v>
      </c>
      <c r="I16" s="29"/>
      <c r="J16" s="28">
        <v>0</v>
      </c>
      <c r="K16" s="29"/>
      <c r="L16" s="28">
        <v>0</v>
      </c>
      <c r="M16" s="29"/>
      <c r="N16" s="28"/>
      <c r="O16" s="29"/>
      <c r="P16" s="30">
        <f t="shared" si="0"/>
        <v>26350</v>
      </c>
      <c r="Q16" s="31">
        <v>67621</v>
      </c>
      <c r="R16" s="27">
        <v>6</v>
      </c>
    </row>
    <row r="17" spans="1:18" ht="37.15" customHeight="1" x14ac:dyDescent="0.15">
      <c r="A17" s="32" t="s">
        <v>38</v>
      </c>
      <c r="B17" s="26" t="s">
        <v>39</v>
      </c>
      <c r="C17" s="27" t="s">
        <v>19</v>
      </c>
      <c r="D17" s="28">
        <v>4730</v>
      </c>
      <c r="E17" s="29"/>
      <c r="F17" s="28">
        <v>3920</v>
      </c>
      <c r="G17" s="29"/>
      <c r="H17" s="28">
        <v>930</v>
      </c>
      <c r="I17" s="29"/>
      <c r="J17" s="28">
        <v>0</v>
      </c>
      <c r="K17" s="29"/>
      <c r="L17" s="28">
        <v>0</v>
      </c>
      <c r="M17" s="29"/>
      <c r="N17" s="28"/>
      <c r="O17" s="29"/>
      <c r="P17" s="30">
        <f t="shared" si="0"/>
        <v>9580</v>
      </c>
      <c r="Q17" s="31">
        <v>27088</v>
      </c>
      <c r="R17" s="27">
        <v>6</v>
      </c>
    </row>
    <row r="18" spans="1:18" ht="37.15" customHeight="1" x14ac:dyDescent="0.15">
      <c r="A18" s="25" t="s">
        <v>40</v>
      </c>
      <c r="B18" s="26" t="s">
        <v>41</v>
      </c>
      <c r="C18" s="27" t="s">
        <v>19</v>
      </c>
      <c r="D18" s="28">
        <v>3250</v>
      </c>
      <c r="E18" s="29"/>
      <c r="F18" s="28">
        <v>3500</v>
      </c>
      <c r="G18" s="29"/>
      <c r="H18" s="28">
        <v>1520</v>
      </c>
      <c r="I18" s="29"/>
      <c r="J18" s="28">
        <v>2170</v>
      </c>
      <c r="K18" s="29"/>
      <c r="L18" s="28">
        <v>0</v>
      </c>
      <c r="M18" s="29"/>
      <c r="N18" s="28"/>
      <c r="O18" s="29"/>
      <c r="P18" s="30">
        <f t="shared" si="0"/>
        <v>10440</v>
      </c>
      <c r="Q18" s="31">
        <v>23294</v>
      </c>
      <c r="R18" s="27">
        <v>6</v>
      </c>
    </row>
    <row r="19" spans="1:18" ht="37.15" customHeight="1" x14ac:dyDescent="0.15">
      <c r="A19" s="25" t="s">
        <v>42</v>
      </c>
      <c r="B19" s="26" t="s">
        <v>43</v>
      </c>
      <c r="C19" s="27" t="s">
        <v>19</v>
      </c>
      <c r="D19" s="28">
        <v>280</v>
      </c>
      <c r="E19" s="29"/>
      <c r="F19" s="28">
        <v>3320</v>
      </c>
      <c r="G19" s="29"/>
      <c r="H19" s="28">
        <v>0</v>
      </c>
      <c r="I19" s="29"/>
      <c r="J19" s="28">
        <v>1940</v>
      </c>
      <c r="K19" s="29"/>
      <c r="L19" s="28">
        <v>0</v>
      </c>
      <c r="M19" s="29"/>
      <c r="N19" s="28"/>
      <c r="O19" s="29"/>
      <c r="P19" s="30">
        <f t="shared" si="0"/>
        <v>5540</v>
      </c>
      <c r="Q19" s="31">
        <v>13511</v>
      </c>
      <c r="R19" s="27">
        <v>7</v>
      </c>
    </row>
    <row r="20" spans="1:18" ht="37.15" customHeight="1" x14ac:dyDescent="0.15">
      <c r="A20" s="25" t="s">
        <v>44</v>
      </c>
      <c r="B20" s="26" t="s">
        <v>45</v>
      </c>
      <c r="C20" s="27" t="s">
        <v>19</v>
      </c>
      <c r="D20" s="28">
        <v>2250</v>
      </c>
      <c r="E20" s="29"/>
      <c r="F20" s="28">
        <v>0</v>
      </c>
      <c r="G20" s="29"/>
      <c r="H20" s="28">
        <v>0</v>
      </c>
      <c r="I20" s="29"/>
      <c r="J20" s="28">
        <v>4020</v>
      </c>
      <c r="K20" s="29"/>
      <c r="L20" s="28">
        <v>0</v>
      </c>
      <c r="M20" s="29"/>
      <c r="N20" s="28"/>
      <c r="O20" s="29"/>
      <c r="P20" s="30">
        <f t="shared" si="0"/>
        <v>6270</v>
      </c>
      <c r="Q20" s="31">
        <v>15085</v>
      </c>
      <c r="R20" s="27">
        <v>7</v>
      </c>
    </row>
    <row r="21" spans="1:18" ht="37.15" customHeight="1" x14ac:dyDescent="0.15">
      <c r="A21" s="25" t="s">
        <v>46</v>
      </c>
      <c r="B21" s="26" t="s">
        <v>47</v>
      </c>
      <c r="C21" s="27" t="s">
        <v>19</v>
      </c>
      <c r="D21" s="28">
        <v>100</v>
      </c>
      <c r="E21" s="29"/>
      <c r="F21" s="28">
        <v>180</v>
      </c>
      <c r="G21" s="29"/>
      <c r="H21" s="28">
        <v>10</v>
      </c>
      <c r="I21" s="29"/>
      <c r="J21" s="28">
        <v>2870</v>
      </c>
      <c r="K21" s="29"/>
      <c r="L21" s="28">
        <v>0</v>
      </c>
      <c r="M21" s="29"/>
      <c r="N21" s="28"/>
      <c r="O21" s="29"/>
      <c r="P21" s="30">
        <f t="shared" si="0"/>
        <v>3160</v>
      </c>
      <c r="Q21" s="31">
        <v>7841</v>
      </c>
      <c r="R21" s="27">
        <v>8</v>
      </c>
    </row>
    <row r="22" spans="1:18" ht="37.15" customHeight="1" x14ac:dyDescent="0.15">
      <c r="A22" s="25" t="s">
        <v>48</v>
      </c>
      <c r="B22" s="26" t="s">
        <v>49</v>
      </c>
      <c r="C22" s="27" t="s">
        <v>19</v>
      </c>
      <c r="D22" s="28">
        <v>6740</v>
      </c>
      <c r="E22" s="29"/>
      <c r="F22" s="28">
        <v>0</v>
      </c>
      <c r="G22" s="29"/>
      <c r="H22" s="28">
        <v>0</v>
      </c>
      <c r="I22" s="29"/>
      <c r="J22" s="28">
        <v>21580</v>
      </c>
      <c r="K22" s="29"/>
      <c r="L22" s="28">
        <v>0</v>
      </c>
      <c r="M22" s="29"/>
      <c r="N22" s="28"/>
      <c r="O22" s="29"/>
      <c r="P22" s="30">
        <f t="shared" si="0"/>
        <v>28320</v>
      </c>
      <c r="Q22" s="31">
        <v>66687</v>
      </c>
      <c r="R22" s="27">
        <v>9</v>
      </c>
    </row>
    <row r="23" spans="1:18" ht="37.15" customHeight="1" x14ac:dyDescent="0.15">
      <c r="A23" s="27" t="s">
        <v>50</v>
      </c>
      <c r="B23" s="26"/>
      <c r="C23" s="27" t="s">
        <v>19</v>
      </c>
      <c r="D23" s="28">
        <f>SUM(D7:E22)</f>
        <v>91370</v>
      </c>
      <c r="E23" s="29"/>
      <c r="F23" s="28">
        <f>SUM(F7:G22)</f>
        <v>76620</v>
      </c>
      <c r="G23" s="29"/>
      <c r="H23" s="28">
        <f>SUM(H7:I22)</f>
        <v>37820</v>
      </c>
      <c r="I23" s="29"/>
      <c r="J23" s="28">
        <f>SUM(J7:K22)</f>
        <v>32580</v>
      </c>
      <c r="K23" s="29"/>
      <c r="L23" s="28">
        <f>SUM(L7:M22)</f>
        <v>0</v>
      </c>
      <c r="M23" s="29"/>
      <c r="N23" s="28">
        <f>SUM(N7:N22)</f>
        <v>0</v>
      </c>
      <c r="O23" s="29"/>
      <c r="P23" s="30">
        <f>SUM(D23:O23)</f>
        <v>238390</v>
      </c>
      <c r="Q23" s="33">
        <f>SUM(Q7:Q22)</f>
        <v>654647</v>
      </c>
      <c r="R23" s="27"/>
    </row>
    <row r="24" spans="1:18" ht="4.5" hidden="1" customHeight="1" x14ac:dyDescent="0.15">
      <c r="D24" s="4" t="s">
        <v>51</v>
      </c>
      <c r="E24" s="4"/>
      <c r="F24" s="4"/>
      <c r="G24" s="4"/>
      <c r="H24" s="4"/>
      <c r="I24" s="4"/>
      <c r="J24" s="4"/>
      <c r="K24" s="4"/>
      <c r="L24" s="4"/>
      <c r="M24" s="4"/>
      <c r="Q24" s="34"/>
      <c r="R24" s="34"/>
    </row>
    <row r="25" spans="1:18" ht="7.5" hidden="1" customHeight="1" x14ac:dyDescent="0.15">
      <c r="D25" s="4"/>
      <c r="E25" s="4"/>
      <c r="F25" s="4"/>
      <c r="G25" s="4"/>
      <c r="H25" s="4"/>
      <c r="I25" s="4"/>
      <c r="J25" s="4"/>
      <c r="K25" s="4"/>
      <c r="L25" s="4"/>
      <c r="M25" s="4"/>
      <c r="Q25" s="5"/>
      <c r="R25" s="5"/>
    </row>
    <row r="26" spans="1:18" ht="21.75" hidden="1" customHeight="1" x14ac:dyDescent="0.15">
      <c r="D26" s="4"/>
      <c r="E26" s="4"/>
      <c r="F26" s="4"/>
      <c r="G26" s="4"/>
      <c r="H26" s="4"/>
      <c r="I26" s="4"/>
      <c r="J26" s="4"/>
      <c r="K26" s="4"/>
      <c r="L26" s="4"/>
      <c r="M26" s="4"/>
      <c r="N26" s="35">
        <v>36130</v>
      </c>
      <c r="O26" s="35"/>
      <c r="P26" s="7" t="s">
        <v>52</v>
      </c>
      <c r="Q26" s="7"/>
      <c r="R26" s="7"/>
    </row>
    <row r="27" spans="1:18" ht="5.25" hidden="1" customHeight="1" x14ac:dyDescent="0.15">
      <c r="F27" s="8"/>
      <c r="G27" s="9"/>
      <c r="H27" s="9"/>
      <c r="I27" s="9"/>
      <c r="J27" s="9"/>
      <c r="K27" s="9"/>
      <c r="L27" s="9"/>
      <c r="N27" s="36"/>
      <c r="O27" s="36"/>
      <c r="P27" s="11"/>
      <c r="Q27" s="11"/>
      <c r="R27" s="11"/>
    </row>
    <row r="28" spans="1:18" s="18" customFormat="1" ht="17.45" hidden="1" customHeight="1" x14ac:dyDescent="0.15">
      <c r="A28" s="12" t="s">
        <v>2</v>
      </c>
      <c r="B28" s="13" t="s">
        <v>3</v>
      </c>
      <c r="C28" s="14"/>
      <c r="D28" s="15" t="s">
        <v>4</v>
      </c>
      <c r="E28" s="16"/>
      <c r="F28" s="15" t="s">
        <v>5</v>
      </c>
      <c r="G28" s="16"/>
      <c r="H28" s="15" t="s">
        <v>6</v>
      </c>
      <c r="I28" s="16"/>
      <c r="J28" s="15" t="s">
        <v>53</v>
      </c>
      <c r="K28" s="16"/>
      <c r="L28" s="15" t="s">
        <v>54</v>
      </c>
      <c r="M28" s="16"/>
      <c r="N28" s="15"/>
      <c r="O28" s="16"/>
      <c r="P28" s="14" t="s">
        <v>9</v>
      </c>
      <c r="Q28" s="17" t="s">
        <v>10</v>
      </c>
      <c r="R28" s="14" t="s">
        <v>11</v>
      </c>
    </row>
    <row r="29" spans="1:18" s="18" customFormat="1" ht="17.45" hidden="1" customHeight="1" x14ac:dyDescent="0.15">
      <c r="A29" s="19"/>
      <c r="B29" s="20"/>
      <c r="C29" s="21"/>
      <c r="D29" s="22" t="s">
        <v>12</v>
      </c>
      <c r="E29" s="23" t="s">
        <v>13</v>
      </c>
      <c r="F29" s="22" t="s">
        <v>12</v>
      </c>
      <c r="G29" s="23" t="s">
        <v>14</v>
      </c>
      <c r="H29" s="22" t="s">
        <v>12</v>
      </c>
      <c r="I29" s="23" t="s">
        <v>15</v>
      </c>
      <c r="J29" s="22" t="s">
        <v>12</v>
      </c>
      <c r="K29" s="23" t="s">
        <v>55</v>
      </c>
      <c r="L29" s="22" t="s">
        <v>12</v>
      </c>
      <c r="M29" s="23" t="s">
        <v>17</v>
      </c>
      <c r="N29" s="22" t="s">
        <v>12</v>
      </c>
      <c r="O29" s="23" t="s">
        <v>56</v>
      </c>
      <c r="P29" s="21"/>
      <c r="Q29" s="24"/>
      <c r="R29" s="21"/>
    </row>
    <row r="30" spans="1:18" ht="30" customHeight="1" x14ac:dyDescent="0.15">
      <c r="B30" s="37"/>
      <c r="C30" s="37"/>
    </row>
    <row r="31" spans="1:18" ht="30" customHeight="1" x14ac:dyDescent="0.15"/>
    <row r="32" spans="1:1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134">
    <mergeCell ref="J28:K28"/>
    <mergeCell ref="L28:M28"/>
    <mergeCell ref="N28:O28"/>
    <mergeCell ref="P28:P29"/>
    <mergeCell ref="Q28:Q29"/>
    <mergeCell ref="R28:R29"/>
    <mergeCell ref="D24:M26"/>
    <mergeCell ref="Q24:R25"/>
    <mergeCell ref="N26:O27"/>
    <mergeCell ref="P26:R27"/>
    <mergeCell ref="A28:A29"/>
    <mergeCell ref="B28:B29"/>
    <mergeCell ref="C28:C29"/>
    <mergeCell ref="D28:E28"/>
    <mergeCell ref="F28:G28"/>
    <mergeCell ref="H28:I28"/>
    <mergeCell ref="D23:E23"/>
    <mergeCell ref="F23:G23"/>
    <mergeCell ref="H23:I23"/>
    <mergeCell ref="J23:K23"/>
    <mergeCell ref="L23:M23"/>
    <mergeCell ref="N23:O23"/>
    <mergeCell ref="D22:E22"/>
    <mergeCell ref="F22:G22"/>
    <mergeCell ref="H22:I22"/>
    <mergeCell ref="J22:K22"/>
    <mergeCell ref="L22:M22"/>
    <mergeCell ref="N22:O22"/>
    <mergeCell ref="D21:E21"/>
    <mergeCell ref="F21:G21"/>
    <mergeCell ref="H21:I21"/>
    <mergeCell ref="J21:K21"/>
    <mergeCell ref="L21:M21"/>
    <mergeCell ref="N21:O21"/>
    <mergeCell ref="D20:E20"/>
    <mergeCell ref="F20:G20"/>
    <mergeCell ref="H20:I20"/>
    <mergeCell ref="J20:K20"/>
    <mergeCell ref="L20:M20"/>
    <mergeCell ref="N20:O20"/>
    <mergeCell ref="D19:E19"/>
    <mergeCell ref="F19:G19"/>
    <mergeCell ref="H19:I19"/>
    <mergeCell ref="J19:K19"/>
    <mergeCell ref="L19:M19"/>
    <mergeCell ref="N19:O19"/>
    <mergeCell ref="D18:E18"/>
    <mergeCell ref="F18:G18"/>
    <mergeCell ref="H18:I18"/>
    <mergeCell ref="J18:K18"/>
    <mergeCell ref="L18:M18"/>
    <mergeCell ref="N18:O18"/>
    <mergeCell ref="D17:E17"/>
    <mergeCell ref="F17:G17"/>
    <mergeCell ref="H17:I17"/>
    <mergeCell ref="J17:K17"/>
    <mergeCell ref="L17:M17"/>
    <mergeCell ref="N17:O17"/>
    <mergeCell ref="D16:E16"/>
    <mergeCell ref="F16:G16"/>
    <mergeCell ref="H16:I16"/>
    <mergeCell ref="J16:K16"/>
    <mergeCell ref="L16:M16"/>
    <mergeCell ref="N16:O16"/>
    <mergeCell ref="D15:E15"/>
    <mergeCell ref="F15:G15"/>
    <mergeCell ref="H15:I15"/>
    <mergeCell ref="J15:K15"/>
    <mergeCell ref="L15:M15"/>
    <mergeCell ref="N15:O15"/>
    <mergeCell ref="D14:E14"/>
    <mergeCell ref="F14:G14"/>
    <mergeCell ref="H14:I14"/>
    <mergeCell ref="J14:K14"/>
    <mergeCell ref="L14:M14"/>
    <mergeCell ref="N14:O14"/>
    <mergeCell ref="D13:E13"/>
    <mergeCell ref="F13:G13"/>
    <mergeCell ref="H13:I13"/>
    <mergeCell ref="J13:K13"/>
    <mergeCell ref="L13:M13"/>
    <mergeCell ref="N13:O13"/>
    <mergeCell ref="D12:E12"/>
    <mergeCell ref="F12:G12"/>
    <mergeCell ref="H12:I12"/>
    <mergeCell ref="J12:K12"/>
    <mergeCell ref="L12:M12"/>
    <mergeCell ref="N12:O12"/>
    <mergeCell ref="D11:E11"/>
    <mergeCell ref="F11:G11"/>
    <mergeCell ref="H11:I11"/>
    <mergeCell ref="J11:K11"/>
    <mergeCell ref="L11:M11"/>
    <mergeCell ref="N11:O11"/>
    <mergeCell ref="D10:E10"/>
    <mergeCell ref="F10:G10"/>
    <mergeCell ref="H10:I10"/>
    <mergeCell ref="J10:K10"/>
    <mergeCell ref="L10:M10"/>
    <mergeCell ref="N10:O10"/>
    <mergeCell ref="D9:E9"/>
    <mergeCell ref="F9:G9"/>
    <mergeCell ref="H9:I9"/>
    <mergeCell ref="J9:K9"/>
    <mergeCell ref="L9:M9"/>
    <mergeCell ref="N9:O9"/>
    <mergeCell ref="D8:E8"/>
    <mergeCell ref="F8:G8"/>
    <mergeCell ref="H8:I8"/>
    <mergeCell ref="J8:K8"/>
    <mergeCell ref="L8:M8"/>
    <mergeCell ref="N8:O8"/>
    <mergeCell ref="D7:E7"/>
    <mergeCell ref="F7:G7"/>
    <mergeCell ref="H7:I7"/>
    <mergeCell ref="J7:K7"/>
    <mergeCell ref="L7:M7"/>
    <mergeCell ref="N7:O7"/>
    <mergeCell ref="J5:K5"/>
    <mergeCell ref="L5:M5"/>
    <mergeCell ref="N5:O5"/>
    <mergeCell ref="P5:P6"/>
    <mergeCell ref="Q5:Q6"/>
    <mergeCell ref="R5:R6"/>
    <mergeCell ref="D1:M3"/>
    <mergeCell ref="Q1:R2"/>
    <mergeCell ref="N3:O4"/>
    <mergeCell ref="P3:R4"/>
    <mergeCell ref="A5:A6"/>
    <mergeCell ref="B5:B6"/>
    <mergeCell ref="C5:C6"/>
    <mergeCell ref="D5:E5"/>
    <mergeCell ref="F5:G5"/>
    <mergeCell ref="H5:I5"/>
  </mergeCells>
  <phoneticPr fontId="3"/>
  <pageMargins left="1.04" right="0.39370078740157483" top="0.37" bottom="0.39370078740157483" header="0.44" footer="0"/>
  <pageSetup paperSize="12" scale="95" orientation="landscape" r:id="rId1"/>
  <headerFooter alignWithMargins="0">
    <oddHeader>&amp;R&amp;"HG丸ｺﾞｼｯｸM-PRO,ﾒﾃﾞｨｳﾑ"&amp;9PAGE.&amp;P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山口</vt:lpstr>
      <vt:lpstr>山口!Print_Titles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川田忠行</dc:creator>
  <cp:lastModifiedBy>川田忠行</cp:lastModifiedBy>
  <dcterms:created xsi:type="dcterms:W3CDTF">2026-09-29T04:06:41Z</dcterms:created>
  <dcterms:modified xsi:type="dcterms:W3CDTF">2026-09-29T04:07:46Z</dcterms:modified>
</cp:coreProperties>
</file>