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wata\Desktop\HP用改定作業\20240101\"/>
    </mc:Choice>
  </mc:AlternateContent>
  <bookViews>
    <workbookView xWindow="0" yWindow="0" windowWidth="28800" windowHeight="11610"/>
  </bookViews>
  <sheets>
    <sheet name="山口" sheetId="1" r:id="rId1"/>
  </sheets>
  <definedNames>
    <definedName name="_xlnm.Print_Titles" localSheetId="0">山口!$1:$6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1" l="1"/>
  <c r="D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Q23" i="1"/>
  <c r="L23" i="1"/>
  <c r="J23" i="1"/>
  <c r="H23" i="1"/>
  <c r="F23" i="1"/>
  <c r="P23" i="1" l="1"/>
  <c r="P7" i="1"/>
</calcChain>
</file>

<file path=xl/sharedStrings.xml><?xml version="1.0" encoding="utf-8"?>
<sst xmlns="http://schemas.openxmlformats.org/spreadsheetml/2006/main" count="98" uniqueCount="57">
  <si>
    <r>
      <t xml:space="preserve">              山     口     県  </t>
    </r>
    <r>
      <rPr>
        <sz val="11"/>
        <rFont val="HG丸ｺﾞｼｯｸM-PRO"/>
        <family val="3"/>
        <charset val="128"/>
      </rPr>
      <t>コード ３５</t>
    </r>
    <rPh sb="14" eb="15">
      <t>ヤマ</t>
    </rPh>
    <rPh sb="15" eb="27">
      <t>フクオカケン</t>
    </rPh>
    <phoneticPr fontId="3"/>
  </si>
  <si>
    <t>株式会社 読売西部アイエス</t>
    <phoneticPr fontId="3"/>
  </si>
  <si>
    <t>市・郡・区</t>
    <rPh sb="0" eb="1">
      <t>シ</t>
    </rPh>
    <rPh sb="2" eb="3">
      <t>グン</t>
    </rPh>
    <rPh sb="4" eb="5">
      <t>ク</t>
    </rPh>
    <phoneticPr fontId="3"/>
  </si>
  <si>
    <t>コード                   №</t>
    <phoneticPr fontId="3"/>
  </si>
  <si>
    <t>読          売</t>
    <rPh sb="0" eb="12">
      <t>ヨミウリ</t>
    </rPh>
    <phoneticPr fontId="3"/>
  </si>
  <si>
    <t>朝          日</t>
    <rPh sb="0" eb="12">
      <t>アサヒ</t>
    </rPh>
    <phoneticPr fontId="3"/>
  </si>
  <si>
    <t>毎          日</t>
    <rPh sb="0" eb="12">
      <t>マイニチ</t>
    </rPh>
    <phoneticPr fontId="3"/>
  </si>
  <si>
    <t>中          国</t>
    <rPh sb="0" eb="1">
      <t>チュウニッケイ</t>
    </rPh>
    <rPh sb="11" eb="12">
      <t>クニ</t>
    </rPh>
    <phoneticPr fontId="3"/>
  </si>
  <si>
    <t>日          経</t>
    <rPh sb="0" eb="1">
      <t>ヒ</t>
    </rPh>
    <rPh sb="11" eb="12">
      <t>ケイザイ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</si>
  <si>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</si>
  <si>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</si>
  <si>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ページ</t>
    <phoneticPr fontId="3"/>
  </si>
  <si>
    <t>コード</t>
    <phoneticPr fontId="3"/>
  </si>
  <si>
    <t>０１</t>
    <phoneticPr fontId="3"/>
  </si>
  <si>
    <t>０２</t>
    <phoneticPr fontId="3"/>
  </si>
  <si>
    <t>０３</t>
    <phoneticPr fontId="3"/>
  </si>
  <si>
    <t>６９</t>
    <phoneticPr fontId="3"/>
  </si>
  <si>
    <t>０５</t>
    <phoneticPr fontId="3"/>
  </si>
  <si>
    <t xml:space="preserve">  下関市</t>
    <rPh sb="2" eb="5">
      <t>シモノセキシ</t>
    </rPh>
    <phoneticPr fontId="3"/>
  </si>
  <si>
    <t>枚   数</t>
    <phoneticPr fontId="3"/>
  </si>
  <si>
    <t xml:space="preserve">  長門市</t>
    <rPh sb="2" eb="5">
      <t>ナガトシ</t>
    </rPh>
    <phoneticPr fontId="3"/>
  </si>
  <si>
    <t>０４</t>
  </si>
  <si>
    <t xml:space="preserve">  美祢市</t>
    <rPh sb="2" eb="5">
      <t>ミネシ</t>
    </rPh>
    <phoneticPr fontId="3"/>
  </si>
  <si>
    <t>０５</t>
  </si>
  <si>
    <t xml:space="preserve">  山陽小野田市</t>
    <rPh sb="2" eb="4">
      <t>サンヨウ</t>
    </rPh>
    <rPh sb="4" eb="8">
      <t>オノダシ</t>
    </rPh>
    <phoneticPr fontId="3"/>
  </si>
  <si>
    <t>０８</t>
  </si>
  <si>
    <t xml:space="preserve">  宇部市</t>
    <rPh sb="2" eb="5">
      <t>ウベシ</t>
    </rPh>
    <phoneticPr fontId="3"/>
  </si>
  <si>
    <t>０９</t>
  </si>
  <si>
    <t xml:space="preserve">  山口市</t>
    <rPh sb="2" eb="5">
      <t>ヤマグチシ</t>
    </rPh>
    <phoneticPr fontId="3"/>
  </si>
  <si>
    <t>１１</t>
  </si>
  <si>
    <t xml:space="preserve">  防府市</t>
    <rPh sb="2" eb="5">
      <t>ホウフシ</t>
    </rPh>
    <phoneticPr fontId="3"/>
  </si>
  <si>
    <t>１２</t>
  </si>
  <si>
    <t xml:space="preserve">  阿武郡</t>
    <rPh sb="2" eb="5">
      <t>アブグン</t>
    </rPh>
    <phoneticPr fontId="3"/>
  </si>
  <si>
    <t>１４</t>
  </si>
  <si>
    <t xml:space="preserve">  萩市</t>
    <rPh sb="2" eb="4">
      <t>ハギシ</t>
    </rPh>
    <phoneticPr fontId="3"/>
  </si>
  <si>
    <t>１５</t>
  </si>
  <si>
    <t>　周南市</t>
    <rPh sb="1" eb="2">
      <t>シュウ</t>
    </rPh>
    <rPh sb="2" eb="3">
      <t>ナン</t>
    </rPh>
    <rPh sb="3" eb="4">
      <t>トクヤマシ</t>
    </rPh>
    <phoneticPr fontId="3"/>
  </si>
  <si>
    <t>１６</t>
  </si>
  <si>
    <t xml:space="preserve">  下松市</t>
    <rPh sb="2" eb="5">
      <t>クダマツシ</t>
    </rPh>
    <phoneticPr fontId="3"/>
  </si>
  <si>
    <t>１９</t>
  </si>
  <si>
    <t xml:space="preserve">  光市</t>
    <rPh sb="2" eb="4">
      <t>ヒカリシ</t>
    </rPh>
    <phoneticPr fontId="3"/>
  </si>
  <si>
    <t>２０</t>
  </si>
  <si>
    <t xml:space="preserve">  熊毛郡</t>
    <rPh sb="2" eb="5">
      <t>クマゲグン</t>
    </rPh>
    <phoneticPr fontId="3"/>
  </si>
  <si>
    <t>２１</t>
  </si>
  <si>
    <t xml:space="preserve">  柳井市</t>
    <rPh sb="2" eb="5">
      <t>ヤナイシ</t>
    </rPh>
    <phoneticPr fontId="3"/>
  </si>
  <si>
    <t>２２</t>
    <phoneticPr fontId="3"/>
  </si>
  <si>
    <t xml:space="preserve">  大島郡</t>
    <rPh sb="2" eb="5">
      <t>オオシマグン</t>
    </rPh>
    <phoneticPr fontId="3"/>
  </si>
  <si>
    <t>２３</t>
    <phoneticPr fontId="3"/>
  </si>
  <si>
    <t xml:space="preserve">  岩国市・玖珂郡</t>
    <rPh sb="2" eb="5">
      <t>イワクニシ</t>
    </rPh>
    <rPh sb="6" eb="9">
      <t>クガグン</t>
    </rPh>
    <phoneticPr fontId="3"/>
  </si>
  <si>
    <t>２５</t>
    <phoneticPr fontId="3"/>
  </si>
  <si>
    <t>合     計</t>
    <rPh sb="0" eb="7">
      <t>ゴウケイ</t>
    </rPh>
    <phoneticPr fontId="3"/>
  </si>
  <si>
    <r>
      <t xml:space="preserve">              福     岡     県  </t>
    </r>
    <r>
      <rPr>
        <sz val="11"/>
        <rFont val="HG丸ｺﾞｼｯｸM-PRO"/>
        <family val="3"/>
        <charset val="128"/>
      </rPr>
      <t>コード ０８</t>
    </r>
    <rPh sb="14" eb="27">
      <t>フクオカケン</t>
    </rPh>
    <phoneticPr fontId="3"/>
  </si>
  <si>
    <t>株式会社読売西部 I S</t>
    <rPh sb="0" eb="2">
      <t>カブシキ</t>
    </rPh>
    <rPh sb="2" eb="4">
      <t>カイシャ</t>
    </rPh>
    <rPh sb="4" eb="6">
      <t>ヨミウリ</t>
    </rPh>
    <rPh sb="6" eb="8">
      <t>セイブ</t>
    </rPh>
    <phoneticPr fontId="3"/>
  </si>
  <si>
    <t>西     日     本</t>
    <rPh sb="0" eb="13">
      <t>ニシニホン</t>
    </rPh>
    <phoneticPr fontId="3"/>
  </si>
  <si>
    <t>日          経</t>
    <rPh sb="0" eb="12">
      <t>ニッケイ</t>
    </rPh>
    <phoneticPr fontId="3"/>
  </si>
  <si>
    <t>０４</t>
    <phoneticPr fontId="3"/>
  </si>
  <si>
    <t>００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</si>
</sst>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2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7" xfId="1" applyNumberFormat="1" applyFont="1" applyBorder="1" applyAlignment="1">
      <alignment horizontal="right" vertical="center"/>
    </xf>
    <xf numFmtId="176" fontId="7" fillId="0" borderId="7" xfId="2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6" xfId="0" applyFont="1" applyBorder="1" applyAlignment="1">
      <alignment horizontal="left" vertical="center"/>
    </xf>
    <xf numFmtId="176" fontId="7" fillId="0" borderId="7" xfId="1" applyNumberFormat="1" applyFont="1" applyBorder="1" applyAlignment="1">
      <alignment vertical="center"/>
    </xf>
    <xf numFmtId="0" fontId="8" fillId="0" borderId="0" xfId="0" applyFont="1" applyBorder="1"/>
    <xf numFmtId="176" fontId="4" fillId="0" borderId="0" xfId="1" applyNumberFormat="1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176" fontId="4" fillId="0" borderId="6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shrinkToFit="1"/>
    </xf>
    <xf numFmtId="0" fontId="6" fillId="0" borderId="8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55" fontId="6" fillId="0" borderId="0" xfId="0" applyNumberFormat="1" applyFont="1" applyBorder="1" applyAlignment="1">
      <alignment horizontal="right"/>
    </xf>
    <xf numFmtId="55" fontId="6" fillId="0" borderId="1" xfId="0" applyNumberFormat="1" applyFont="1" applyBorder="1" applyAlignment="1">
      <alignment horizontal="right"/>
    </xf>
    <xf numFmtId="176" fontId="4" fillId="0" borderId="0" xfId="1" applyNumberFormat="1" applyFont="1" applyBorder="1" applyAlignment="1">
      <alignment horizontal="center"/>
    </xf>
    <xf numFmtId="176" fontId="4" fillId="0" borderId="1" xfId="1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176" fontId="4" fillId="0" borderId="4" xfId="1" applyNumberFormat="1" applyFont="1" applyBorder="1" applyAlignment="1">
      <alignment horizontal="right" vertical="center"/>
    </xf>
    <xf numFmtId="176" fontId="4" fillId="0" borderId="5" xfId="1" applyNumberFormat="1" applyFont="1" applyBorder="1" applyAlignment="1">
      <alignment horizontal="right" vertical="center"/>
    </xf>
    <xf numFmtId="31" fontId="6" fillId="0" borderId="0" xfId="0" applyNumberFormat="1" applyFont="1" applyBorder="1" applyAlignment="1">
      <alignment horizontal="center"/>
    </xf>
    <xf numFmtId="31" fontId="6" fillId="0" borderId="1" xfId="0" applyNumberFormat="1" applyFont="1" applyBorder="1" applyAlignment="1">
      <alignment horizont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showZeros="0" tabSelected="1" zoomScale="75" zoomScaleNormal="75" workbookViewId="0">
      <selection activeCell="V20" sqref="V20"/>
    </sheetView>
  </sheetViews>
  <sheetFormatPr defaultRowHeight="17.25" x14ac:dyDescent="0.15"/>
  <cols>
    <col min="1" max="1" width="22.625" style="1" customWidth="1"/>
    <col min="2" max="2" width="9" style="2"/>
    <col min="3" max="3" width="8.375" style="3" customWidth="1"/>
    <col min="4" max="4" width="11.625" style="3" customWidth="1"/>
    <col min="5" max="5" width="4.625" style="3" customWidth="1"/>
    <col min="6" max="6" width="11.625" style="3" customWidth="1"/>
    <col min="7" max="7" width="4.625" style="3" customWidth="1"/>
    <col min="8" max="8" width="11.625" style="3" customWidth="1"/>
    <col min="9" max="9" width="4.625" style="3" customWidth="1"/>
    <col min="10" max="10" width="11.625" style="3" customWidth="1"/>
    <col min="11" max="11" width="4.625" style="3" customWidth="1"/>
    <col min="12" max="12" width="11.625" style="3" customWidth="1"/>
    <col min="13" max="13" width="4.625" style="3" customWidth="1"/>
    <col min="14" max="14" width="11.625" style="3" customWidth="1"/>
    <col min="15" max="15" width="4.625" style="3" customWidth="1"/>
    <col min="16" max="16" width="12.625" style="3" customWidth="1"/>
    <col min="17" max="17" width="12.625" style="18" customWidth="1"/>
    <col min="18" max="18" width="9" style="6"/>
    <col min="19" max="16384" width="9" style="3"/>
  </cols>
  <sheetData>
    <row r="1" spans="1:19" ht="4.5" customHeight="1" x14ac:dyDescent="0.15">
      <c r="D1" s="25" t="s">
        <v>0</v>
      </c>
      <c r="E1" s="25"/>
      <c r="F1" s="25"/>
      <c r="G1" s="25"/>
      <c r="H1" s="25"/>
      <c r="I1" s="25"/>
      <c r="J1" s="25"/>
      <c r="K1" s="25"/>
      <c r="L1" s="25"/>
      <c r="M1" s="25"/>
      <c r="Q1" s="27"/>
      <c r="R1" s="27"/>
    </row>
    <row r="2" spans="1:19" ht="7.5" customHeight="1" x14ac:dyDescent="0.15">
      <c r="D2" s="25"/>
      <c r="E2" s="25"/>
      <c r="F2" s="25"/>
      <c r="G2" s="25"/>
      <c r="H2" s="25"/>
      <c r="I2" s="25"/>
      <c r="J2" s="25"/>
      <c r="K2" s="25"/>
      <c r="L2" s="25"/>
      <c r="M2" s="25"/>
      <c r="Q2" s="27"/>
      <c r="R2" s="27"/>
    </row>
    <row r="3" spans="1:19" ht="21.75" customHeight="1" x14ac:dyDescent="0.15">
      <c r="D3" s="25"/>
      <c r="E3" s="25"/>
      <c r="F3" s="25"/>
      <c r="G3" s="25"/>
      <c r="H3" s="25"/>
      <c r="I3" s="25"/>
      <c r="J3" s="25"/>
      <c r="K3" s="25"/>
      <c r="L3" s="25"/>
      <c r="M3" s="25"/>
      <c r="N3" s="38">
        <v>45292</v>
      </c>
      <c r="O3" s="38"/>
      <c r="P3" s="30" t="s">
        <v>1</v>
      </c>
      <c r="Q3" s="30"/>
      <c r="R3" s="30"/>
    </row>
    <row r="4" spans="1:19" ht="5.25" customHeight="1" x14ac:dyDescent="0.15">
      <c r="F4" s="4"/>
      <c r="G4" s="5"/>
      <c r="H4" s="5"/>
      <c r="I4" s="5"/>
      <c r="J4" s="5"/>
      <c r="K4" s="5"/>
      <c r="L4" s="5"/>
      <c r="N4" s="39"/>
      <c r="O4" s="39"/>
      <c r="P4" s="31"/>
      <c r="Q4" s="31"/>
      <c r="R4" s="31"/>
    </row>
    <row r="5" spans="1:19" s="6" customFormat="1" ht="17.45" customHeight="1" x14ac:dyDescent="0.15">
      <c r="A5" s="32" t="s">
        <v>2</v>
      </c>
      <c r="B5" s="34" t="s">
        <v>3</v>
      </c>
      <c r="C5" s="21"/>
      <c r="D5" s="19" t="s">
        <v>4</v>
      </c>
      <c r="E5" s="20"/>
      <c r="F5" s="19" t="s">
        <v>5</v>
      </c>
      <c r="G5" s="20"/>
      <c r="H5" s="19" t="s">
        <v>6</v>
      </c>
      <c r="I5" s="20"/>
      <c r="J5" s="19" t="s">
        <v>7</v>
      </c>
      <c r="K5" s="20"/>
      <c r="L5" s="19" t="s">
        <v>8</v>
      </c>
      <c r="M5" s="20"/>
      <c r="N5" s="19"/>
      <c r="O5" s="20"/>
      <c r="P5" s="21" t="s">
        <v>9</v>
      </c>
      <c r="Q5" s="23" t="s">
        <v>10</v>
      </c>
      <c r="R5" s="21" t="s">
        <v>11</v>
      </c>
    </row>
    <row r="6" spans="1:19" s="6" customFormat="1" ht="17.45" customHeight="1" x14ac:dyDescent="0.15">
      <c r="A6" s="33"/>
      <c r="B6" s="35"/>
      <c r="C6" s="22"/>
      <c r="D6" s="7" t="s">
        <v>12</v>
      </c>
      <c r="E6" s="8" t="s">
        <v>13</v>
      </c>
      <c r="F6" s="7" t="s">
        <v>12</v>
      </c>
      <c r="G6" s="8" t="s">
        <v>14</v>
      </c>
      <c r="H6" s="7" t="s">
        <v>12</v>
      </c>
      <c r="I6" s="8" t="s">
        <v>15</v>
      </c>
      <c r="J6" s="7" t="s">
        <v>12</v>
      </c>
      <c r="K6" s="8" t="s">
        <v>16</v>
      </c>
      <c r="L6" s="7" t="s">
        <v>12</v>
      </c>
      <c r="M6" s="8" t="s">
        <v>17</v>
      </c>
      <c r="N6" s="7" t="s">
        <v>12</v>
      </c>
      <c r="O6" s="8" t="s">
        <v>17</v>
      </c>
      <c r="P6" s="22"/>
      <c r="Q6" s="24"/>
      <c r="R6" s="22"/>
    </row>
    <row r="7" spans="1:19" ht="37.15" customHeight="1" x14ac:dyDescent="0.15">
      <c r="A7" s="9" t="s">
        <v>18</v>
      </c>
      <c r="B7" s="10" t="s">
        <v>13</v>
      </c>
      <c r="C7" s="11" t="s">
        <v>19</v>
      </c>
      <c r="D7" s="36">
        <v>16960</v>
      </c>
      <c r="E7" s="37"/>
      <c r="F7" s="36">
        <v>16010</v>
      </c>
      <c r="G7" s="37"/>
      <c r="H7" s="36">
        <v>17400</v>
      </c>
      <c r="I7" s="37"/>
      <c r="J7" s="36">
        <v>0</v>
      </c>
      <c r="K7" s="37"/>
      <c r="L7" s="36">
        <v>0</v>
      </c>
      <c r="M7" s="37"/>
      <c r="N7" s="36"/>
      <c r="O7" s="37"/>
      <c r="P7" s="12">
        <f>SUM(D7:O7)</f>
        <v>50370</v>
      </c>
      <c r="Q7" s="13">
        <v>128933</v>
      </c>
      <c r="R7" s="11">
        <v>1</v>
      </c>
      <c r="S7" s="14"/>
    </row>
    <row r="8" spans="1:19" ht="37.15" customHeight="1" x14ac:dyDescent="0.15">
      <c r="A8" s="9" t="s">
        <v>20</v>
      </c>
      <c r="B8" s="10" t="s">
        <v>21</v>
      </c>
      <c r="C8" s="11" t="s">
        <v>19</v>
      </c>
      <c r="D8" s="36">
        <v>910</v>
      </c>
      <c r="E8" s="37"/>
      <c r="F8" s="36">
        <v>2630</v>
      </c>
      <c r="G8" s="37"/>
      <c r="H8" s="36">
        <v>3110</v>
      </c>
      <c r="I8" s="37"/>
      <c r="J8" s="36">
        <v>0</v>
      </c>
      <c r="K8" s="37"/>
      <c r="L8" s="36">
        <v>0</v>
      </c>
      <c r="M8" s="37"/>
      <c r="N8" s="36"/>
      <c r="O8" s="37"/>
      <c r="P8" s="12">
        <f>SUM(D8:O8)</f>
        <v>6650</v>
      </c>
      <c r="Q8" s="13">
        <v>15613</v>
      </c>
      <c r="R8" s="11">
        <v>2</v>
      </c>
      <c r="S8" s="14"/>
    </row>
    <row r="9" spans="1:19" ht="37.15" customHeight="1" x14ac:dyDescent="0.15">
      <c r="A9" s="9" t="s">
        <v>22</v>
      </c>
      <c r="B9" s="10" t="s">
        <v>23</v>
      </c>
      <c r="C9" s="11" t="s">
        <v>19</v>
      </c>
      <c r="D9" s="36">
        <v>2130</v>
      </c>
      <c r="E9" s="37"/>
      <c r="F9" s="36">
        <v>90</v>
      </c>
      <c r="G9" s="37"/>
      <c r="H9" s="36">
        <v>1760</v>
      </c>
      <c r="I9" s="37"/>
      <c r="J9" s="36">
        <v>0</v>
      </c>
      <c r="K9" s="37"/>
      <c r="L9" s="36">
        <v>0</v>
      </c>
      <c r="M9" s="37"/>
      <c r="N9" s="36"/>
      <c r="O9" s="37"/>
      <c r="P9" s="12">
        <f t="shared" ref="P9:P22" si="0">SUM(D9:O9)</f>
        <v>3980</v>
      </c>
      <c r="Q9" s="13">
        <v>10705</v>
      </c>
      <c r="R9" s="11">
        <v>2</v>
      </c>
      <c r="S9" s="14"/>
    </row>
    <row r="10" spans="1:19" ht="37.15" customHeight="1" x14ac:dyDescent="0.15">
      <c r="A10" s="9" t="s">
        <v>24</v>
      </c>
      <c r="B10" s="10" t="s">
        <v>25</v>
      </c>
      <c r="C10" s="11" t="s">
        <v>19</v>
      </c>
      <c r="D10" s="36">
        <v>8600</v>
      </c>
      <c r="E10" s="37"/>
      <c r="F10" s="36">
        <v>1960</v>
      </c>
      <c r="G10" s="37"/>
      <c r="H10" s="36">
        <v>2150</v>
      </c>
      <c r="I10" s="37"/>
      <c r="J10" s="36">
        <v>0</v>
      </c>
      <c r="K10" s="37"/>
      <c r="L10" s="36">
        <v>0</v>
      </c>
      <c r="M10" s="37"/>
      <c r="N10" s="36"/>
      <c r="O10" s="37"/>
      <c r="P10" s="12">
        <f t="shared" si="0"/>
        <v>12710</v>
      </c>
      <c r="Q10" s="13">
        <v>28979</v>
      </c>
      <c r="R10" s="11">
        <v>3</v>
      </c>
      <c r="S10" s="14"/>
    </row>
    <row r="11" spans="1:19" ht="37.15" customHeight="1" x14ac:dyDescent="0.15">
      <c r="A11" s="9" t="s">
        <v>26</v>
      </c>
      <c r="B11" s="10" t="s">
        <v>27</v>
      </c>
      <c r="C11" s="11" t="s">
        <v>19</v>
      </c>
      <c r="D11" s="36">
        <v>17470</v>
      </c>
      <c r="E11" s="37"/>
      <c r="F11" s="36">
        <v>10270</v>
      </c>
      <c r="G11" s="37"/>
      <c r="H11" s="36">
        <v>7900</v>
      </c>
      <c r="I11" s="37"/>
      <c r="J11" s="36">
        <v>0</v>
      </c>
      <c r="K11" s="37"/>
      <c r="L11" s="36">
        <v>0</v>
      </c>
      <c r="M11" s="37"/>
      <c r="N11" s="36"/>
      <c r="O11" s="37"/>
      <c r="P11" s="12">
        <f t="shared" si="0"/>
        <v>35640</v>
      </c>
      <c r="Q11" s="13">
        <v>79968</v>
      </c>
      <c r="R11" s="11">
        <v>3</v>
      </c>
      <c r="S11" s="14"/>
    </row>
    <row r="12" spans="1:19" ht="37.15" customHeight="1" x14ac:dyDescent="0.15">
      <c r="A12" s="9" t="s">
        <v>28</v>
      </c>
      <c r="B12" s="10" t="s">
        <v>29</v>
      </c>
      <c r="C12" s="11" t="s">
        <v>19</v>
      </c>
      <c r="D12" s="36">
        <v>14900</v>
      </c>
      <c r="E12" s="37"/>
      <c r="F12" s="36">
        <v>14390</v>
      </c>
      <c r="G12" s="37"/>
      <c r="H12" s="36">
        <v>11540</v>
      </c>
      <c r="I12" s="37"/>
      <c r="J12" s="36">
        <v>0</v>
      </c>
      <c r="K12" s="37"/>
      <c r="L12" s="36">
        <v>0</v>
      </c>
      <c r="M12" s="37"/>
      <c r="N12" s="36"/>
      <c r="O12" s="37"/>
      <c r="P12" s="12">
        <f>SUM(D12:O12)</f>
        <v>40830</v>
      </c>
      <c r="Q12" s="13">
        <v>90699</v>
      </c>
      <c r="R12" s="11">
        <v>4</v>
      </c>
      <c r="S12" s="14"/>
    </row>
    <row r="13" spans="1:19" ht="37.15" customHeight="1" x14ac:dyDescent="0.15">
      <c r="A13" s="9" t="s">
        <v>30</v>
      </c>
      <c r="B13" s="10" t="s">
        <v>31</v>
      </c>
      <c r="C13" s="11" t="s">
        <v>19</v>
      </c>
      <c r="D13" s="36">
        <v>9360</v>
      </c>
      <c r="E13" s="37"/>
      <c r="F13" s="36">
        <v>8650</v>
      </c>
      <c r="G13" s="37"/>
      <c r="H13" s="36">
        <v>4420</v>
      </c>
      <c r="I13" s="37"/>
      <c r="J13" s="36">
        <v>0</v>
      </c>
      <c r="K13" s="37"/>
      <c r="L13" s="36">
        <v>0</v>
      </c>
      <c r="M13" s="37"/>
      <c r="N13" s="36"/>
      <c r="O13" s="37"/>
      <c r="P13" s="12">
        <f t="shared" si="0"/>
        <v>22430</v>
      </c>
      <c r="Q13" s="13">
        <v>56408</v>
      </c>
      <c r="R13" s="11">
        <v>4</v>
      </c>
      <c r="S13" s="14"/>
    </row>
    <row r="14" spans="1:19" ht="37.15" customHeight="1" x14ac:dyDescent="0.15">
      <c r="A14" s="9" t="s">
        <v>32</v>
      </c>
      <c r="B14" s="10" t="s">
        <v>33</v>
      </c>
      <c r="C14" s="11" t="s">
        <v>19</v>
      </c>
      <c r="D14" s="36">
        <v>90</v>
      </c>
      <c r="E14" s="37"/>
      <c r="F14" s="36">
        <v>380</v>
      </c>
      <c r="G14" s="37"/>
      <c r="H14" s="36">
        <v>0</v>
      </c>
      <c r="I14" s="37"/>
      <c r="J14" s="36">
        <v>0</v>
      </c>
      <c r="K14" s="37"/>
      <c r="L14" s="36">
        <v>0</v>
      </c>
      <c r="M14" s="37"/>
      <c r="N14" s="36"/>
      <c r="O14" s="37"/>
      <c r="P14" s="12">
        <f t="shared" si="0"/>
        <v>470</v>
      </c>
      <c r="Q14" s="13">
        <v>1536</v>
      </c>
      <c r="R14" s="11">
        <v>5</v>
      </c>
      <c r="S14" s="14"/>
    </row>
    <row r="15" spans="1:19" ht="37.15" customHeight="1" x14ac:dyDescent="0.15">
      <c r="A15" s="9" t="s">
        <v>34</v>
      </c>
      <c r="B15" s="10" t="s">
        <v>35</v>
      </c>
      <c r="C15" s="11" t="s">
        <v>19</v>
      </c>
      <c r="D15" s="36">
        <v>4040</v>
      </c>
      <c r="E15" s="37"/>
      <c r="F15" s="36">
        <v>2970</v>
      </c>
      <c r="G15" s="37"/>
      <c r="H15" s="36">
        <v>1610</v>
      </c>
      <c r="I15" s="37"/>
      <c r="J15" s="36">
        <v>0</v>
      </c>
      <c r="K15" s="37"/>
      <c r="L15" s="36">
        <v>0</v>
      </c>
      <c r="M15" s="37"/>
      <c r="N15" s="36"/>
      <c r="O15" s="37"/>
      <c r="P15" s="12">
        <f t="shared" si="0"/>
        <v>8620</v>
      </c>
      <c r="Q15" s="13">
        <v>22858</v>
      </c>
      <c r="R15" s="11">
        <v>5</v>
      </c>
      <c r="S15" s="14"/>
    </row>
    <row r="16" spans="1:19" ht="37.15" customHeight="1" x14ac:dyDescent="0.15">
      <c r="A16" s="9" t="s">
        <v>36</v>
      </c>
      <c r="B16" s="10" t="s">
        <v>37</v>
      </c>
      <c r="C16" s="11" t="s">
        <v>19</v>
      </c>
      <c r="D16" s="36">
        <v>14260</v>
      </c>
      <c r="E16" s="37"/>
      <c r="F16" s="36">
        <v>14110</v>
      </c>
      <c r="G16" s="37"/>
      <c r="H16" s="36">
        <v>4040</v>
      </c>
      <c r="I16" s="37"/>
      <c r="J16" s="36">
        <v>0</v>
      </c>
      <c r="K16" s="37"/>
      <c r="L16" s="36">
        <v>0</v>
      </c>
      <c r="M16" s="37"/>
      <c r="N16" s="36"/>
      <c r="O16" s="37"/>
      <c r="P16" s="12">
        <f t="shared" si="0"/>
        <v>32410</v>
      </c>
      <c r="Q16" s="13">
        <v>68078</v>
      </c>
      <c r="R16" s="11">
        <v>6</v>
      </c>
      <c r="S16" s="14"/>
    </row>
    <row r="17" spans="1:19" ht="37.15" customHeight="1" x14ac:dyDescent="0.15">
      <c r="A17" s="15" t="s">
        <v>38</v>
      </c>
      <c r="B17" s="10" t="s">
        <v>39</v>
      </c>
      <c r="C17" s="11" t="s">
        <v>19</v>
      </c>
      <c r="D17" s="36">
        <v>5990</v>
      </c>
      <c r="E17" s="37"/>
      <c r="F17" s="36">
        <v>4880</v>
      </c>
      <c r="G17" s="37"/>
      <c r="H17" s="36">
        <v>1200</v>
      </c>
      <c r="I17" s="37"/>
      <c r="J17" s="36">
        <v>0</v>
      </c>
      <c r="K17" s="37"/>
      <c r="L17" s="36">
        <v>0</v>
      </c>
      <c r="M17" s="37"/>
      <c r="N17" s="36"/>
      <c r="O17" s="37"/>
      <c r="P17" s="12">
        <f t="shared" si="0"/>
        <v>12070</v>
      </c>
      <c r="Q17" s="13">
        <v>26738</v>
      </c>
      <c r="R17" s="11">
        <v>6</v>
      </c>
      <c r="S17" s="14"/>
    </row>
    <row r="18" spans="1:19" ht="37.15" customHeight="1" x14ac:dyDescent="0.15">
      <c r="A18" s="9" t="s">
        <v>40</v>
      </c>
      <c r="B18" s="10" t="s">
        <v>41</v>
      </c>
      <c r="C18" s="11" t="s">
        <v>19</v>
      </c>
      <c r="D18" s="36">
        <v>3650</v>
      </c>
      <c r="E18" s="37"/>
      <c r="F18" s="36">
        <v>3690</v>
      </c>
      <c r="G18" s="37"/>
      <c r="H18" s="36">
        <v>2510</v>
      </c>
      <c r="I18" s="37"/>
      <c r="J18" s="36">
        <v>2410</v>
      </c>
      <c r="K18" s="37"/>
      <c r="L18" s="36">
        <v>0</v>
      </c>
      <c r="M18" s="37"/>
      <c r="N18" s="36"/>
      <c r="O18" s="37"/>
      <c r="P18" s="12">
        <f t="shared" si="0"/>
        <v>12260</v>
      </c>
      <c r="Q18" s="13">
        <v>23542</v>
      </c>
      <c r="R18" s="11">
        <v>6</v>
      </c>
      <c r="S18" s="14"/>
    </row>
    <row r="19" spans="1:19" ht="37.15" customHeight="1" x14ac:dyDescent="0.15">
      <c r="A19" s="9" t="s">
        <v>42</v>
      </c>
      <c r="B19" s="10" t="s">
        <v>43</v>
      </c>
      <c r="C19" s="11" t="s">
        <v>19</v>
      </c>
      <c r="D19" s="36">
        <v>1000</v>
      </c>
      <c r="E19" s="37"/>
      <c r="F19" s="36">
        <v>3200</v>
      </c>
      <c r="G19" s="37"/>
      <c r="H19" s="36">
        <v>0</v>
      </c>
      <c r="I19" s="37"/>
      <c r="J19" s="36">
        <v>2500</v>
      </c>
      <c r="K19" s="37"/>
      <c r="L19" s="36">
        <v>0</v>
      </c>
      <c r="M19" s="37"/>
      <c r="N19" s="36"/>
      <c r="O19" s="37"/>
      <c r="P19" s="12">
        <f t="shared" si="0"/>
        <v>6700</v>
      </c>
      <c r="Q19" s="13">
        <v>13754</v>
      </c>
      <c r="R19" s="11">
        <v>7</v>
      </c>
      <c r="S19" s="14"/>
    </row>
    <row r="20" spans="1:19" ht="37.15" customHeight="1" x14ac:dyDescent="0.15">
      <c r="A20" s="9" t="s">
        <v>44</v>
      </c>
      <c r="B20" s="10" t="s">
        <v>45</v>
      </c>
      <c r="C20" s="11" t="s">
        <v>19</v>
      </c>
      <c r="D20" s="36">
        <v>2740</v>
      </c>
      <c r="E20" s="37"/>
      <c r="F20" s="36">
        <v>10</v>
      </c>
      <c r="G20" s="37"/>
      <c r="H20" s="36">
        <v>0</v>
      </c>
      <c r="I20" s="37"/>
      <c r="J20" s="36">
        <v>4940</v>
      </c>
      <c r="K20" s="37"/>
      <c r="L20" s="36">
        <v>0</v>
      </c>
      <c r="M20" s="37"/>
      <c r="N20" s="36"/>
      <c r="O20" s="37"/>
      <c r="P20" s="12">
        <f t="shared" si="0"/>
        <v>7690</v>
      </c>
      <c r="Q20" s="13">
        <v>15387</v>
      </c>
      <c r="R20" s="11">
        <v>7</v>
      </c>
      <c r="S20" s="14"/>
    </row>
    <row r="21" spans="1:19" ht="37.15" customHeight="1" x14ac:dyDescent="0.15">
      <c r="A21" s="9" t="s">
        <v>46</v>
      </c>
      <c r="B21" s="10" t="s">
        <v>47</v>
      </c>
      <c r="C21" s="11" t="s">
        <v>19</v>
      </c>
      <c r="D21" s="36">
        <v>120</v>
      </c>
      <c r="E21" s="37"/>
      <c r="F21" s="36">
        <v>220</v>
      </c>
      <c r="G21" s="37"/>
      <c r="H21" s="36">
        <v>20</v>
      </c>
      <c r="I21" s="37"/>
      <c r="J21" s="36">
        <v>3490</v>
      </c>
      <c r="K21" s="37"/>
      <c r="L21" s="36">
        <v>0</v>
      </c>
      <c r="M21" s="37"/>
      <c r="N21" s="36"/>
      <c r="O21" s="37"/>
      <c r="P21" s="12">
        <f t="shared" si="0"/>
        <v>3850</v>
      </c>
      <c r="Q21" s="13">
        <v>8372</v>
      </c>
      <c r="R21" s="11">
        <v>8</v>
      </c>
      <c r="S21" s="14"/>
    </row>
    <row r="22" spans="1:19" ht="37.15" customHeight="1" x14ac:dyDescent="0.15">
      <c r="A22" s="9" t="s">
        <v>48</v>
      </c>
      <c r="B22" s="10" t="s">
        <v>49</v>
      </c>
      <c r="C22" s="11" t="s">
        <v>19</v>
      </c>
      <c r="D22" s="36">
        <v>7460</v>
      </c>
      <c r="E22" s="37"/>
      <c r="F22" s="36">
        <v>0</v>
      </c>
      <c r="G22" s="37"/>
      <c r="H22" s="36">
        <v>0</v>
      </c>
      <c r="I22" s="37"/>
      <c r="J22" s="36">
        <v>26610</v>
      </c>
      <c r="K22" s="37"/>
      <c r="L22" s="36">
        <v>0</v>
      </c>
      <c r="M22" s="37"/>
      <c r="N22" s="36"/>
      <c r="O22" s="37"/>
      <c r="P22" s="12">
        <f t="shared" si="0"/>
        <v>34070</v>
      </c>
      <c r="Q22" s="13">
        <v>67869</v>
      </c>
      <c r="R22" s="11">
        <v>9</v>
      </c>
      <c r="S22" s="14"/>
    </row>
    <row r="23" spans="1:19" ht="37.15" customHeight="1" x14ac:dyDescent="0.15">
      <c r="A23" s="11" t="s">
        <v>50</v>
      </c>
      <c r="B23" s="10"/>
      <c r="C23" s="11" t="s">
        <v>19</v>
      </c>
      <c r="D23" s="36">
        <f>SUM(D7:E22)</f>
        <v>109680</v>
      </c>
      <c r="E23" s="37"/>
      <c r="F23" s="36">
        <f>SUM(F7:G22)</f>
        <v>83460</v>
      </c>
      <c r="G23" s="37"/>
      <c r="H23" s="36">
        <f>SUM(H7:I22)</f>
        <v>57660</v>
      </c>
      <c r="I23" s="37"/>
      <c r="J23" s="36">
        <f>SUM(J7:K22)</f>
        <v>39950</v>
      </c>
      <c r="K23" s="37"/>
      <c r="L23" s="36">
        <f>SUM(L7:M22)</f>
        <v>0</v>
      </c>
      <c r="M23" s="37"/>
      <c r="N23" s="36">
        <f>SUM(N7:N22)</f>
        <v>0</v>
      </c>
      <c r="O23" s="37"/>
      <c r="P23" s="12">
        <f>SUM(D23:O23)</f>
        <v>290750</v>
      </c>
      <c r="Q23" s="16">
        <f>SUM(Q7:Q22)</f>
        <v>659439</v>
      </c>
      <c r="R23" s="11"/>
    </row>
    <row r="24" spans="1:19" ht="4.5" hidden="1" customHeight="1" x14ac:dyDescent="0.15">
      <c r="D24" s="25" t="s">
        <v>51</v>
      </c>
      <c r="E24" s="25"/>
      <c r="F24" s="25"/>
      <c r="G24" s="25"/>
      <c r="H24" s="25"/>
      <c r="I24" s="25"/>
      <c r="J24" s="25"/>
      <c r="K24" s="25"/>
      <c r="L24" s="25"/>
      <c r="M24" s="25"/>
      <c r="Q24" s="26"/>
      <c r="R24" s="26"/>
    </row>
    <row r="25" spans="1:19" ht="7.5" hidden="1" customHeight="1" x14ac:dyDescent="0.15">
      <c r="D25" s="25"/>
      <c r="E25" s="25"/>
      <c r="F25" s="25"/>
      <c r="G25" s="25"/>
      <c r="H25" s="25"/>
      <c r="I25" s="25"/>
      <c r="J25" s="25"/>
      <c r="K25" s="25"/>
      <c r="L25" s="25"/>
      <c r="M25" s="25"/>
      <c r="Q25" s="27"/>
      <c r="R25" s="27"/>
    </row>
    <row r="26" spans="1:19" ht="21.75" hidden="1" customHeight="1" x14ac:dyDescent="0.15"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8">
        <v>36130</v>
      </c>
      <c r="O26" s="28"/>
      <c r="P26" s="30" t="s">
        <v>52</v>
      </c>
      <c r="Q26" s="30"/>
      <c r="R26" s="30"/>
    </row>
    <row r="27" spans="1:19" ht="5.25" hidden="1" customHeight="1" x14ac:dyDescent="0.15">
      <c r="F27" s="4"/>
      <c r="G27" s="5"/>
      <c r="H27" s="5"/>
      <c r="I27" s="5"/>
      <c r="J27" s="5"/>
      <c r="K27" s="5"/>
      <c r="L27" s="5"/>
      <c r="N27" s="29"/>
      <c r="O27" s="29"/>
      <c r="P27" s="31"/>
      <c r="Q27" s="31"/>
      <c r="R27" s="31"/>
    </row>
    <row r="28" spans="1:19" s="6" customFormat="1" ht="17.45" hidden="1" customHeight="1" x14ac:dyDescent="0.15">
      <c r="A28" s="32" t="s">
        <v>2</v>
      </c>
      <c r="B28" s="34" t="s">
        <v>3</v>
      </c>
      <c r="C28" s="21"/>
      <c r="D28" s="19" t="s">
        <v>4</v>
      </c>
      <c r="E28" s="20"/>
      <c r="F28" s="19" t="s">
        <v>5</v>
      </c>
      <c r="G28" s="20"/>
      <c r="H28" s="19" t="s">
        <v>6</v>
      </c>
      <c r="I28" s="20"/>
      <c r="J28" s="19" t="s">
        <v>53</v>
      </c>
      <c r="K28" s="20"/>
      <c r="L28" s="19" t="s">
        <v>54</v>
      </c>
      <c r="M28" s="20"/>
      <c r="N28" s="19"/>
      <c r="O28" s="20"/>
      <c r="P28" s="21" t="s">
        <v>9</v>
      </c>
      <c r="Q28" s="23" t="s">
        <v>10</v>
      </c>
      <c r="R28" s="21" t="s">
        <v>11</v>
      </c>
    </row>
    <row r="29" spans="1:19" s="6" customFormat="1" ht="17.45" hidden="1" customHeight="1" x14ac:dyDescent="0.15">
      <c r="A29" s="33"/>
      <c r="B29" s="35"/>
      <c r="C29" s="22"/>
      <c r="D29" s="7" t="s">
        <v>12</v>
      </c>
      <c r="E29" s="8" t="s">
        <v>13</v>
      </c>
      <c r="F29" s="7" t="s">
        <v>12</v>
      </c>
      <c r="G29" s="8" t="s">
        <v>14</v>
      </c>
      <c r="H29" s="7" t="s">
        <v>12</v>
      </c>
      <c r="I29" s="8" t="s">
        <v>15</v>
      </c>
      <c r="J29" s="7" t="s">
        <v>12</v>
      </c>
      <c r="K29" s="8" t="s">
        <v>55</v>
      </c>
      <c r="L29" s="7" t="s">
        <v>12</v>
      </c>
      <c r="M29" s="8" t="s">
        <v>17</v>
      </c>
      <c r="N29" s="7" t="s">
        <v>12</v>
      </c>
      <c r="O29" s="8" t="s">
        <v>56</v>
      </c>
      <c r="P29" s="22"/>
      <c r="Q29" s="24"/>
      <c r="R29" s="22"/>
    </row>
    <row r="30" spans="1:19" ht="30" customHeight="1" x14ac:dyDescent="0.15">
      <c r="B30" s="17"/>
      <c r="C30" s="17"/>
    </row>
    <row r="31" spans="1:19" ht="30" customHeight="1" x14ac:dyDescent="0.15"/>
    <row r="32" spans="1:19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</sheetData>
  <mergeCells count="134">
    <mergeCell ref="P5:P6"/>
    <mergeCell ref="Q5:Q6"/>
    <mergeCell ref="R5:R6"/>
    <mergeCell ref="D1:M3"/>
    <mergeCell ref="Q1:R2"/>
    <mergeCell ref="N3:O4"/>
    <mergeCell ref="P3:R4"/>
    <mergeCell ref="A5:A6"/>
    <mergeCell ref="B5:B6"/>
    <mergeCell ref="C5:C6"/>
    <mergeCell ref="D5:E5"/>
    <mergeCell ref="F5:G5"/>
    <mergeCell ref="H5:I5"/>
    <mergeCell ref="D7:E7"/>
    <mergeCell ref="F7:G7"/>
    <mergeCell ref="H7:I7"/>
    <mergeCell ref="J7:K7"/>
    <mergeCell ref="L7:M7"/>
    <mergeCell ref="N7:O7"/>
    <mergeCell ref="J5:K5"/>
    <mergeCell ref="L5:M5"/>
    <mergeCell ref="N5:O5"/>
    <mergeCell ref="D9:E9"/>
    <mergeCell ref="F9:G9"/>
    <mergeCell ref="H9:I9"/>
    <mergeCell ref="J9:K9"/>
    <mergeCell ref="L9:M9"/>
    <mergeCell ref="N9:O9"/>
    <mergeCell ref="D8:E8"/>
    <mergeCell ref="F8:G8"/>
    <mergeCell ref="H8:I8"/>
    <mergeCell ref="J8:K8"/>
    <mergeCell ref="L8:M8"/>
    <mergeCell ref="N8:O8"/>
    <mergeCell ref="D11:E11"/>
    <mergeCell ref="F11:G11"/>
    <mergeCell ref="H11:I11"/>
    <mergeCell ref="J11:K11"/>
    <mergeCell ref="L11:M11"/>
    <mergeCell ref="N11:O11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J18:K18"/>
    <mergeCell ref="L18:M18"/>
    <mergeCell ref="N18:O18"/>
    <mergeCell ref="D21:E21"/>
    <mergeCell ref="F21:G21"/>
    <mergeCell ref="H21:I21"/>
    <mergeCell ref="J21:K21"/>
    <mergeCell ref="L21:M21"/>
    <mergeCell ref="N21:O21"/>
    <mergeCell ref="D20:E20"/>
    <mergeCell ref="F20:G20"/>
    <mergeCell ref="H20:I20"/>
    <mergeCell ref="J20:K20"/>
    <mergeCell ref="L20:M20"/>
    <mergeCell ref="N20:O20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A28:A29"/>
    <mergeCell ref="B28:B29"/>
    <mergeCell ref="C28:C29"/>
    <mergeCell ref="D28:E28"/>
    <mergeCell ref="F28:G28"/>
    <mergeCell ref="H28:I28"/>
    <mergeCell ref="D23:E23"/>
    <mergeCell ref="F23:G23"/>
    <mergeCell ref="H23:I23"/>
    <mergeCell ref="J28:K28"/>
    <mergeCell ref="L28:M28"/>
    <mergeCell ref="N28:O28"/>
    <mergeCell ref="P28:P29"/>
    <mergeCell ref="Q28:Q29"/>
    <mergeCell ref="R28:R29"/>
    <mergeCell ref="D24:M26"/>
    <mergeCell ref="Q24:R25"/>
    <mergeCell ref="N26:O27"/>
    <mergeCell ref="P26:R27"/>
  </mergeCells>
  <phoneticPr fontId="3"/>
  <pageMargins left="1.04" right="0.39370078740157483" top="0.37" bottom="0.39370078740157483" header="0.44" footer="0"/>
  <pageSetup paperSize="12" scale="95" orientation="landscape" r:id="rId1"/>
  <headerFooter alignWithMargins="0">
    <oddHeader>&amp;R&amp;"HG丸ｺﾞｼｯｸM-PRO,ﾒﾃﾞｨｳﾑ"&amp;9PAGE.&amp;P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山口</vt:lpstr>
      <vt:lpstr>山口!Print_Titles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川田忠行</dc:creator>
  <cp:lastModifiedBy>川田忠行</cp:lastModifiedBy>
  <dcterms:created xsi:type="dcterms:W3CDTF">2023-12-13T01:24:38Z</dcterms:created>
  <dcterms:modified xsi:type="dcterms:W3CDTF">2023-12-13T01:26:32Z</dcterms:modified>
</cp:coreProperties>
</file>