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8_{C2CDD7F0-9353-4D6F-9A4D-504895B203FB}" xr6:coauthVersionLast="47" xr6:coauthVersionMax="47" xr10:uidLastSave="{00000000-0000-0000-0000-000000000000}"/>
  <bookViews>
    <workbookView xWindow="-120" yWindow="-120" windowWidth="29040" windowHeight="15840" xr2:uid="{8E7E1058-B094-43E0-AD2E-B9C86C7216B0}"/>
  </bookViews>
  <sheets>
    <sheet name="宮崎" sheetId="1" r:id="rId1"/>
  </sheets>
  <definedNames>
    <definedName name="_xlnm.Print_Titles" localSheetId="0">宮崎!$1:$6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P21" i="1"/>
  <c r="P20" i="1"/>
  <c r="P19" i="1"/>
  <c r="P18" i="1"/>
  <c r="P17" i="1"/>
  <c r="P16" i="1"/>
  <c r="P15" i="1"/>
  <c r="P14" i="1"/>
  <c r="P13" i="1"/>
  <c r="P12" i="1"/>
  <c r="P10" i="1"/>
  <c r="P9" i="1"/>
  <c r="P8" i="1"/>
  <c r="Q23" i="1"/>
  <c r="L23" i="1"/>
  <c r="J23" i="1"/>
  <c r="H23" i="1"/>
  <c r="F23" i="1"/>
  <c r="D23" i="1" l="1"/>
  <c r="P23" i="1" s="1"/>
  <c r="P7" i="1"/>
</calcChain>
</file>

<file path=xl/sharedStrings.xml><?xml version="1.0" encoding="utf-8"?>
<sst xmlns="http://schemas.openxmlformats.org/spreadsheetml/2006/main" count="98" uniqueCount="57">
  <si>
    <r>
      <t xml:space="preserve">              宮     崎     県  </t>
    </r>
    <r>
      <rPr>
        <sz val="11"/>
        <rFont val="HG丸ｺﾞｼｯｸM-PRO"/>
        <family val="3"/>
        <charset val="128"/>
      </rPr>
      <t>コード ４５</t>
    </r>
    <rPh sb="14" eb="15">
      <t>ミヤ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</si>
  <si>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</si>
  <si>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</si>
  <si>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</si>
  <si>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</si>
  <si>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</si>
  <si>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</si>
  <si>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日          経</t>
    <rPh sb="0" eb="1">
      <t>ヒ</t>
    </rPh>
    <rPh sb="11" eb="12">
      <t>ケイ</t>
    </rPh>
    <phoneticPr fontId="3"/>
  </si>
  <si>
    <t>宮          日</t>
    <rPh sb="0" eb="1">
      <t>ミヤニッケイ</t>
    </rPh>
    <rPh sb="11" eb="12">
      <t>ヒ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</si>
  <si>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</si>
  <si>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</si>
  <si>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</si>
  <si>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</si>
  <si>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</si>
  <si>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</si>
  <si>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</si>
  <si>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０５</t>
    <phoneticPr fontId="3"/>
  </si>
  <si>
    <t>８０</t>
    <phoneticPr fontId="3"/>
  </si>
  <si>
    <t>００</t>
    <phoneticPr fontId="3"/>
  </si>
  <si>
    <t xml:space="preserve">  串間市</t>
    <rPh sb="2" eb="5">
      <t>クシマシ</t>
    </rPh>
    <phoneticPr fontId="3"/>
  </si>
  <si>
    <t>枚   数</t>
    <phoneticPr fontId="3"/>
  </si>
  <si>
    <t xml:space="preserve">  日南市</t>
    <rPh sb="2" eb="5">
      <t>ニチナンシ</t>
    </rPh>
    <phoneticPr fontId="3"/>
  </si>
  <si>
    <t>０３</t>
  </si>
  <si>
    <t xml:space="preserve">  都城市</t>
    <rPh sb="2" eb="5">
      <t>ミヤコノジョウシ</t>
    </rPh>
    <phoneticPr fontId="3"/>
  </si>
  <si>
    <t>０４</t>
  </si>
  <si>
    <t xml:space="preserve">  北諸県郡</t>
    <rPh sb="2" eb="3">
      <t>キタ</t>
    </rPh>
    <rPh sb="3" eb="4">
      <t>モロ</t>
    </rPh>
    <rPh sb="4" eb="5">
      <t>ケン</t>
    </rPh>
    <rPh sb="5" eb="6">
      <t>グン</t>
    </rPh>
    <phoneticPr fontId="3"/>
  </si>
  <si>
    <t>０５</t>
  </si>
  <si>
    <t xml:space="preserve">  宮崎郡</t>
    <rPh sb="2" eb="5">
      <t>ミヤザキグン</t>
    </rPh>
    <phoneticPr fontId="3"/>
  </si>
  <si>
    <t>０６</t>
  </si>
  <si>
    <t xml:space="preserve">  宮崎市</t>
    <rPh sb="2" eb="5">
      <t>ミヤザキシ</t>
    </rPh>
    <phoneticPr fontId="3"/>
  </si>
  <si>
    <t>０７</t>
  </si>
  <si>
    <t xml:space="preserve">  東諸県郡</t>
    <rPh sb="2" eb="3">
      <t>ヒガシ</t>
    </rPh>
    <rPh sb="3" eb="4">
      <t>モロ</t>
    </rPh>
    <rPh sb="4" eb="5">
      <t>ケン</t>
    </rPh>
    <rPh sb="5" eb="6">
      <t>グン</t>
    </rPh>
    <phoneticPr fontId="3"/>
  </si>
  <si>
    <t>０８</t>
  </si>
  <si>
    <t xml:space="preserve">  西諸県郡</t>
    <rPh sb="2" eb="3">
      <t>ニシ</t>
    </rPh>
    <rPh sb="3" eb="4">
      <t>モロ</t>
    </rPh>
    <rPh sb="4" eb="5">
      <t>ケン</t>
    </rPh>
    <rPh sb="5" eb="6">
      <t>グン</t>
    </rPh>
    <phoneticPr fontId="3"/>
  </si>
  <si>
    <t>０９</t>
  </si>
  <si>
    <t xml:space="preserve">  小林市</t>
    <rPh sb="2" eb="5">
      <t>コバヤシシ</t>
    </rPh>
    <phoneticPr fontId="3"/>
  </si>
  <si>
    <t>１０</t>
  </si>
  <si>
    <t xml:space="preserve">  えびの市</t>
    <rPh sb="2" eb="6">
      <t>エビノシ</t>
    </rPh>
    <phoneticPr fontId="3"/>
  </si>
  <si>
    <t>１１</t>
  </si>
  <si>
    <t xml:space="preserve">  児湯郡</t>
    <rPh sb="2" eb="5">
      <t>コユグン</t>
    </rPh>
    <phoneticPr fontId="3"/>
  </si>
  <si>
    <t>１２</t>
  </si>
  <si>
    <t xml:space="preserve">  西都市</t>
    <rPh sb="2" eb="4">
      <t>サイト</t>
    </rPh>
    <rPh sb="4" eb="5">
      <t>シ</t>
    </rPh>
    <phoneticPr fontId="3"/>
  </si>
  <si>
    <t>１３</t>
  </si>
  <si>
    <t xml:space="preserve">  東臼杵郡</t>
    <rPh sb="2" eb="6">
      <t>ヒガシウスキグン</t>
    </rPh>
    <phoneticPr fontId="3"/>
  </si>
  <si>
    <t>１４</t>
  </si>
  <si>
    <t xml:space="preserve">  日向市</t>
    <rPh sb="2" eb="5">
      <t>ヒュウガシ</t>
    </rPh>
    <phoneticPr fontId="3"/>
  </si>
  <si>
    <t>１５</t>
  </si>
  <si>
    <t xml:space="preserve">  延岡市</t>
    <rPh sb="2" eb="5">
      <t>ノベオカシ</t>
    </rPh>
    <phoneticPr fontId="3"/>
  </si>
  <si>
    <t>１６</t>
  </si>
  <si>
    <t xml:space="preserve">  西臼杵郡</t>
    <rPh sb="2" eb="6">
      <t>ニシウスキグン</t>
    </rPh>
    <phoneticPr fontId="3"/>
  </si>
  <si>
    <t>１７</t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</si>
  <si>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</si>
  <si>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</si>
  <si>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</si>
  <si>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西     日     本</t>
    <rPh sb="0" eb="13">
      <t>ニシニホン</t>
    </rPh>
    <phoneticPr fontId="3"/>
  </si>
  <si>
    <t>日          経</t>
    <rPh sb="0" eb="12">
      <t>ニッケイ</t>
    </rPh>
    <phoneticPr fontId="3"/>
  </si>
  <si>
    <t>０４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</si>
</sst>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1" fontId="6" fillId="0" borderId="1" xfId="0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vertical="center"/>
    </xf>
    <xf numFmtId="176" fontId="7" fillId="0" borderId="7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6" fillId="0" borderId="8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55" fontId="6" fillId="0" borderId="0" xfId="0" applyNumberFormat="1" applyFont="1" applyAlignment="1">
      <alignment horizontal="right"/>
    </xf>
    <xf numFmtId="176" fontId="4" fillId="0" borderId="0" xfId="1" applyNumberFormat="1" applyFont="1" applyBorder="1" applyAlignment="1">
      <alignment horizontal="center"/>
    </xf>
    <xf numFmtId="55" fontId="6" fillId="0" borderId="1" xfId="0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</cellXfs>
  <cellStyles count="3">
    <cellStyle name="桁区切り" xfId="1" builtinId="6"/>
    <cellStyle name="桁区切り 2" xfId="2" xr:uid="{E2929228-FFB8-48F7-B5DD-6E57AA580CA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A9A37-D342-4C04-8457-8DF8440330B8}">
  <dimension ref="A1:R29"/>
  <sheetViews>
    <sheetView showZeros="0" tabSelected="1" zoomScale="60" zoomScaleNormal="60" workbookViewId="0">
      <selection activeCell="P3" sqref="P3:R4"/>
    </sheetView>
  </sheetViews>
  <sheetFormatPr defaultRowHeight="17.25" x14ac:dyDescent="0.15"/>
  <cols>
    <col min="1" max="1" width="22.625" style="1" customWidth="1"/>
    <col min="2" max="2" width="9" style="2"/>
    <col min="3" max="3" width="8.375" style="3" customWidth="1"/>
    <col min="4" max="4" width="11.625" style="3" customWidth="1"/>
    <col min="5" max="5" width="4.625" style="3" customWidth="1"/>
    <col min="6" max="6" width="11.625" style="3" customWidth="1"/>
    <col min="7" max="7" width="4.625" style="3" customWidth="1"/>
    <col min="8" max="8" width="11.625" style="3" customWidth="1"/>
    <col min="9" max="9" width="4.625" style="3" customWidth="1"/>
    <col min="10" max="10" width="11.625" style="3" customWidth="1"/>
    <col min="11" max="11" width="4.625" style="3" customWidth="1"/>
    <col min="12" max="12" width="11.625" style="3" customWidth="1"/>
    <col min="13" max="13" width="4.625" style="3" customWidth="1"/>
    <col min="14" max="14" width="11.625" style="3" customWidth="1"/>
    <col min="15" max="15" width="4.625" style="3" customWidth="1"/>
    <col min="16" max="16" width="12.625" style="3" customWidth="1"/>
    <col min="17" max="17" width="12.625" style="50" customWidth="1"/>
    <col min="18" max="18" width="9" style="18"/>
    <col min="19" max="16384" width="9" style="3"/>
  </cols>
  <sheetData>
    <row r="1" spans="1:18" ht="4.5" customHeight="1" x14ac:dyDescent="0.15"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Q1" s="5"/>
      <c r="R1" s="5"/>
    </row>
    <row r="2" spans="1:18" ht="7.5" customHeight="1" x14ac:dyDescent="0.15">
      <c r="D2" s="4"/>
      <c r="E2" s="4"/>
      <c r="F2" s="4"/>
      <c r="G2" s="4"/>
      <c r="H2" s="4"/>
      <c r="I2" s="4"/>
      <c r="J2" s="4"/>
      <c r="K2" s="4"/>
      <c r="L2" s="4"/>
      <c r="M2" s="4"/>
      <c r="Q2" s="5"/>
      <c r="R2" s="5"/>
    </row>
    <row r="3" spans="1:18" ht="21.75" customHeight="1" x14ac:dyDescent="0.15">
      <c r="D3" s="4"/>
      <c r="E3" s="4"/>
      <c r="F3" s="4"/>
      <c r="G3" s="4"/>
      <c r="H3" s="4"/>
      <c r="I3" s="4"/>
      <c r="J3" s="4"/>
      <c r="K3" s="4"/>
      <c r="L3" s="4"/>
      <c r="M3" s="4"/>
      <c r="N3" s="6">
        <v>46296</v>
      </c>
      <c r="O3" s="6"/>
      <c r="P3" s="7" t="s">
        <v>1</v>
      </c>
      <c r="Q3" s="7"/>
      <c r="R3" s="7"/>
    </row>
    <row r="4" spans="1:18" ht="5.25" customHeight="1" x14ac:dyDescent="0.15">
      <c r="F4" s="8"/>
      <c r="G4" s="9"/>
      <c r="H4" s="9"/>
      <c r="I4" s="9"/>
      <c r="J4" s="9"/>
      <c r="K4" s="9"/>
      <c r="L4" s="9"/>
      <c r="N4" s="10"/>
      <c r="O4" s="10"/>
      <c r="P4" s="11"/>
      <c r="Q4" s="11"/>
      <c r="R4" s="11"/>
    </row>
    <row r="5" spans="1:18" s="18" customFormat="1" ht="17.45" customHeight="1" x14ac:dyDescent="0.15">
      <c r="A5" s="12" t="s">
        <v>2</v>
      </c>
      <c r="B5" s="13" t="s">
        <v>3</v>
      </c>
      <c r="C5" s="14"/>
      <c r="D5" s="15" t="s">
        <v>4</v>
      </c>
      <c r="E5" s="16"/>
      <c r="F5" s="15" t="s">
        <v>5</v>
      </c>
      <c r="G5" s="16"/>
      <c r="H5" s="15" t="s">
        <v>6</v>
      </c>
      <c r="I5" s="16"/>
      <c r="J5" s="15" t="s">
        <v>7</v>
      </c>
      <c r="K5" s="16"/>
      <c r="L5" s="15" t="s">
        <v>8</v>
      </c>
      <c r="M5" s="16"/>
      <c r="N5" s="15"/>
      <c r="O5" s="16"/>
      <c r="P5" s="14" t="s">
        <v>9</v>
      </c>
      <c r="Q5" s="17" t="s">
        <v>10</v>
      </c>
      <c r="R5" s="14" t="s">
        <v>11</v>
      </c>
    </row>
    <row r="6" spans="1:18" s="18" customFormat="1" ht="17.45" customHeight="1" x14ac:dyDescent="0.15">
      <c r="A6" s="19"/>
      <c r="B6" s="20"/>
      <c r="C6" s="21"/>
      <c r="D6" s="22" t="s">
        <v>12</v>
      </c>
      <c r="E6" s="23" t="s">
        <v>13</v>
      </c>
      <c r="F6" s="22" t="s">
        <v>12</v>
      </c>
      <c r="G6" s="23" t="s">
        <v>14</v>
      </c>
      <c r="H6" s="22" t="s">
        <v>12</v>
      </c>
      <c r="I6" s="23" t="s">
        <v>15</v>
      </c>
      <c r="J6" s="22" t="s">
        <v>12</v>
      </c>
      <c r="K6" s="23" t="s">
        <v>16</v>
      </c>
      <c r="L6" s="22" t="s">
        <v>12</v>
      </c>
      <c r="M6" s="23" t="s">
        <v>17</v>
      </c>
      <c r="N6" s="22" t="s">
        <v>12</v>
      </c>
      <c r="O6" s="23" t="s">
        <v>18</v>
      </c>
      <c r="P6" s="21"/>
      <c r="Q6" s="24"/>
      <c r="R6" s="21"/>
    </row>
    <row r="7" spans="1:18" ht="37.15" customHeight="1" x14ac:dyDescent="0.15">
      <c r="A7" s="25" t="s">
        <v>19</v>
      </c>
      <c r="B7" s="26" t="s">
        <v>13</v>
      </c>
      <c r="C7" s="27" t="s">
        <v>20</v>
      </c>
      <c r="D7" s="28">
        <v>0</v>
      </c>
      <c r="E7" s="29"/>
      <c r="F7" s="28">
        <v>0</v>
      </c>
      <c r="G7" s="29"/>
      <c r="H7" s="28">
        <v>0</v>
      </c>
      <c r="I7" s="29"/>
      <c r="J7" s="28">
        <v>0</v>
      </c>
      <c r="K7" s="29"/>
      <c r="L7" s="28">
        <v>3293</v>
      </c>
      <c r="M7" s="29"/>
      <c r="N7" s="28"/>
      <c r="O7" s="29"/>
      <c r="P7" s="30">
        <f t="shared" ref="P7:P23" si="0">SUM(D7:O7)</f>
        <v>3293</v>
      </c>
      <c r="Q7" s="31">
        <v>8404</v>
      </c>
      <c r="R7" s="27">
        <v>1</v>
      </c>
    </row>
    <row r="8" spans="1:18" ht="37.15" customHeight="1" x14ac:dyDescent="0.15">
      <c r="A8" s="25" t="s">
        <v>21</v>
      </c>
      <c r="B8" s="26" t="s">
        <v>22</v>
      </c>
      <c r="C8" s="27" t="s">
        <v>20</v>
      </c>
      <c r="D8" s="28">
        <v>0</v>
      </c>
      <c r="E8" s="29"/>
      <c r="F8" s="28">
        <v>0</v>
      </c>
      <c r="G8" s="29"/>
      <c r="H8" s="28">
        <v>0</v>
      </c>
      <c r="I8" s="29"/>
      <c r="J8" s="28">
        <v>0</v>
      </c>
      <c r="K8" s="29"/>
      <c r="L8" s="28">
        <v>10526</v>
      </c>
      <c r="M8" s="29"/>
      <c r="N8" s="28"/>
      <c r="O8" s="29"/>
      <c r="P8" s="30">
        <f t="shared" si="0"/>
        <v>10526</v>
      </c>
      <c r="Q8" s="31">
        <v>25516</v>
      </c>
      <c r="R8" s="27">
        <v>1</v>
      </c>
    </row>
    <row r="9" spans="1:18" ht="37.15" customHeight="1" x14ac:dyDescent="0.15">
      <c r="A9" s="25" t="s">
        <v>23</v>
      </c>
      <c r="B9" s="26" t="s">
        <v>24</v>
      </c>
      <c r="C9" s="27" t="s">
        <v>20</v>
      </c>
      <c r="D9" s="28">
        <v>3620</v>
      </c>
      <c r="E9" s="29"/>
      <c r="F9" s="28">
        <v>0</v>
      </c>
      <c r="G9" s="29"/>
      <c r="H9" s="28">
        <v>2358</v>
      </c>
      <c r="I9" s="29"/>
      <c r="J9" s="28">
        <v>0</v>
      </c>
      <c r="K9" s="29"/>
      <c r="L9" s="28">
        <v>18497</v>
      </c>
      <c r="M9" s="29"/>
      <c r="N9" s="28"/>
      <c r="O9" s="29"/>
      <c r="P9" s="30">
        <f>SUM(D9:O9)</f>
        <v>24475</v>
      </c>
      <c r="Q9" s="31">
        <v>82806</v>
      </c>
      <c r="R9" s="27">
        <v>2</v>
      </c>
    </row>
    <row r="10" spans="1:18" ht="37.15" customHeight="1" x14ac:dyDescent="0.15">
      <c r="A10" s="25" t="s">
        <v>25</v>
      </c>
      <c r="B10" s="26" t="s">
        <v>26</v>
      </c>
      <c r="C10" s="27" t="s">
        <v>20</v>
      </c>
      <c r="D10" s="28">
        <v>570</v>
      </c>
      <c r="E10" s="29"/>
      <c r="F10" s="28">
        <v>0</v>
      </c>
      <c r="G10" s="29"/>
      <c r="H10" s="28">
        <v>0</v>
      </c>
      <c r="I10" s="29"/>
      <c r="J10" s="28">
        <v>0</v>
      </c>
      <c r="K10" s="29"/>
      <c r="L10" s="28">
        <v>2797</v>
      </c>
      <c r="M10" s="29"/>
      <c r="N10" s="28"/>
      <c r="O10" s="29"/>
      <c r="P10" s="30">
        <f t="shared" si="0"/>
        <v>3367</v>
      </c>
      <c r="Q10" s="31">
        <v>11683</v>
      </c>
      <c r="R10" s="27">
        <v>2</v>
      </c>
    </row>
    <row r="11" spans="1:18" ht="37.15" customHeight="1" x14ac:dyDescent="0.15">
      <c r="A11" s="25" t="s">
        <v>27</v>
      </c>
      <c r="B11" s="26" t="s">
        <v>28</v>
      </c>
      <c r="C11" s="27" t="s">
        <v>20</v>
      </c>
      <c r="D11" s="28"/>
      <c r="E11" s="29"/>
      <c r="F11" s="28"/>
      <c r="G11" s="29"/>
      <c r="H11" s="28"/>
      <c r="I11" s="29"/>
      <c r="J11" s="28"/>
      <c r="K11" s="29"/>
      <c r="L11" s="28"/>
      <c r="M11" s="29"/>
      <c r="N11" s="28"/>
      <c r="O11" s="29"/>
      <c r="P11" s="30"/>
      <c r="Q11" s="31">
        <v>0</v>
      </c>
      <c r="R11" s="27">
        <v>2</v>
      </c>
    </row>
    <row r="12" spans="1:18" ht="37.15" customHeight="1" x14ac:dyDescent="0.15">
      <c r="A12" s="25" t="s">
        <v>29</v>
      </c>
      <c r="B12" s="26" t="s">
        <v>30</v>
      </c>
      <c r="C12" s="27" t="s">
        <v>20</v>
      </c>
      <c r="D12" s="28">
        <v>5595</v>
      </c>
      <c r="E12" s="29"/>
      <c r="F12" s="28">
        <v>0</v>
      </c>
      <c r="G12" s="29"/>
      <c r="H12" s="28">
        <v>1598</v>
      </c>
      <c r="I12" s="29"/>
      <c r="J12" s="28">
        <v>0</v>
      </c>
      <c r="K12" s="29"/>
      <c r="L12" s="28">
        <v>66046</v>
      </c>
      <c r="M12" s="29"/>
      <c r="N12" s="28"/>
      <c r="O12" s="29"/>
      <c r="P12" s="30">
        <f t="shared" si="0"/>
        <v>73239</v>
      </c>
      <c r="Q12" s="31">
        <v>203435</v>
      </c>
      <c r="R12" s="27">
        <v>3</v>
      </c>
    </row>
    <row r="13" spans="1:18" ht="37.15" customHeight="1" x14ac:dyDescent="0.15">
      <c r="A13" s="25" t="s">
        <v>31</v>
      </c>
      <c r="B13" s="26" t="s">
        <v>32</v>
      </c>
      <c r="C13" s="27" t="s">
        <v>20</v>
      </c>
      <c r="D13" s="28">
        <v>0</v>
      </c>
      <c r="E13" s="29"/>
      <c r="F13" s="28">
        <v>0</v>
      </c>
      <c r="G13" s="29"/>
      <c r="H13" s="28">
        <v>0</v>
      </c>
      <c r="I13" s="29"/>
      <c r="J13" s="28">
        <v>0</v>
      </c>
      <c r="K13" s="29"/>
      <c r="L13" s="28">
        <v>4590</v>
      </c>
      <c r="M13" s="29"/>
      <c r="N13" s="28"/>
      <c r="O13" s="29"/>
      <c r="P13" s="30">
        <f t="shared" si="0"/>
        <v>4590</v>
      </c>
      <c r="Q13" s="31">
        <v>12264</v>
      </c>
      <c r="R13" s="27">
        <v>3</v>
      </c>
    </row>
    <row r="14" spans="1:18" ht="37.15" customHeight="1" x14ac:dyDescent="0.15">
      <c r="A14" s="25" t="s">
        <v>33</v>
      </c>
      <c r="B14" s="26" t="s">
        <v>34</v>
      </c>
      <c r="C14" s="27" t="s">
        <v>20</v>
      </c>
      <c r="D14" s="28">
        <v>60</v>
      </c>
      <c r="E14" s="29"/>
      <c r="F14" s="28">
        <v>0</v>
      </c>
      <c r="G14" s="29"/>
      <c r="H14" s="28">
        <v>0</v>
      </c>
      <c r="I14" s="29"/>
      <c r="J14" s="28">
        <v>0</v>
      </c>
      <c r="K14" s="29"/>
      <c r="L14" s="28">
        <v>1327</v>
      </c>
      <c r="M14" s="29"/>
      <c r="N14" s="28"/>
      <c r="O14" s="29"/>
      <c r="P14" s="30">
        <f t="shared" si="0"/>
        <v>1387</v>
      </c>
      <c r="Q14" s="31">
        <v>4263</v>
      </c>
      <c r="R14" s="27">
        <v>4</v>
      </c>
    </row>
    <row r="15" spans="1:18" ht="37.15" customHeight="1" x14ac:dyDescent="0.15">
      <c r="A15" s="25" t="s">
        <v>35</v>
      </c>
      <c r="B15" s="26" t="s">
        <v>36</v>
      </c>
      <c r="C15" s="27" t="s">
        <v>20</v>
      </c>
      <c r="D15" s="28">
        <v>640</v>
      </c>
      <c r="E15" s="29"/>
      <c r="F15" s="28">
        <v>0</v>
      </c>
      <c r="G15" s="29"/>
      <c r="H15" s="28">
        <v>0</v>
      </c>
      <c r="I15" s="29"/>
      <c r="J15" s="28">
        <v>0</v>
      </c>
      <c r="K15" s="29"/>
      <c r="L15" s="28">
        <v>6128</v>
      </c>
      <c r="M15" s="29"/>
      <c r="N15" s="28"/>
      <c r="O15" s="29"/>
      <c r="P15" s="30">
        <f t="shared" si="0"/>
        <v>6768</v>
      </c>
      <c r="Q15" s="31">
        <v>21831</v>
      </c>
      <c r="R15" s="27">
        <v>4</v>
      </c>
    </row>
    <row r="16" spans="1:18" ht="37.15" customHeight="1" x14ac:dyDescent="0.15">
      <c r="A16" s="25" t="s">
        <v>37</v>
      </c>
      <c r="B16" s="26" t="s">
        <v>38</v>
      </c>
      <c r="C16" s="27" t="s">
        <v>20</v>
      </c>
      <c r="D16" s="28">
        <v>120</v>
      </c>
      <c r="E16" s="29"/>
      <c r="F16" s="28">
        <v>0</v>
      </c>
      <c r="G16" s="29"/>
      <c r="H16" s="28">
        <v>52</v>
      </c>
      <c r="I16" s="29"/>
      <c r="J16" s="28">
        <v>0</v>
      </c>
      <c r="K16" s="29"/>
      <c r="L16" s="28">
        <v>3113</v>
      </c>
      <c r="M16" s="29"/>
      <c r="N16" s="28"/>
      <c r="O16" s="29"/>
      <c r="P16" s="30">
        <f t="shared" si="0"/>
        <v>3285</v>
      </c>
      <c r="Q16" s="31">
        <v>9090</v>
      </c>
      <c r="R16" s="27">
        <v>4</v>
      </c>
    </row>
    <row r="17" spans="1:18" ht="37.15" customHeight="1" x14ac:dyDescent="0.15">
      <c r="A17" s="25" t="s">
        <v>39</v>
      </c>
      <c r="B17" s="26" t="s">
        <v>40</v>
      </c>
      <c r="C17" s="27" t="s">
        <v>20</v>
      </c>
      <c r="D17" s="28">
        <v>260</v>
      </c>
      <c r="E17" s="29"/>
      <c r="F17" s="28">
        <v>0</v>
      </c>
      <c r="G17" s="29"/>
      <c r="H17" s="28">
        <v>0</v>
      </c>
      <c r="I17" s="29"/>
      <c r="J17" s="28">
        <v>0</v>
      </c>
      <c r="K17" s="29"/>
      <c r="L17" s="28">
        <v>13018</v>
      </c>
      <c r="M17" s="29"/>
      <c r="N17" s="28"/>
      <c r="O17" s="29"/>
      <c r="P17" s="30">
        <f t="shared" si="0"/>
        <v>13278</v>
      </c>
      <c r="Q17" s="31">
        <v>32111</v>
      </c>
      <c r="R17" s="27">
        <v>4</v>
      </c>
    </row>
    <row r="18" spans="1:18" ht="37.15" customHeight="1" x14ac:dyDescent="0.15">
      <c r="A18" s="25" t="s">
        <v>41</v>
      </c>
      <c r="B18" s="26" t="s">
        <v>42</v>
      </c>
      <c r="C18" s="27" t="s">
        <v>20</v>
      </c>
      <c r="D18" s="28">
        <v>0</v>
      </c>
      <c r="E18" s="29"/>
      <c r="F18" s="28">
        <v>0</v>
      </c>
      <c r="G18" s="29"/>
      <c r="H18" s="28">
        <v>0</v>
      </c>
      <c r="I18" s="29"/>
      <c r="J18" s="28">
        <v>0</v>
      </c>
      <c r="K18" s="29"/>
      <c r="L18" s="28">
        <v>6918</v>
      </c>
      <c r="M18" s="29"/>
      <c r="N18" s="28"/>
      <c r="O18" s="29"/>
      <c r="P18" s="30">
        <f t="shared" si="0"/>
        <v>6918</v>
      </c>
      <c r="Q18" s="31">
        <v>13997</v>
      </c>
      <c r="R18" s="27">
        <v>4</v>
      </c>
    </row>
    <row r="19" spans="1:18" ht="37.15" customHeight="1" x14ac:dyDescent="0.15">
      <c r="A19" s="25" t="s">
        <v>43</v>
      </c>
      <c r="B19" s="26" t="s">
        <v>44</v>
      </c>
      <c r="C19" s="27" t="s">
        <v>20</v>
      </c>
      <c r="D19" s="28">
        <v>0</v>
      </c>
      <c r="E19" s="29"/>
      <c r="F19" s="28">
        <v>0</v>
      </c>
      <c r="G19" s="29"/>
      <c r="H19" s="28">
        <v>0</v>
      </c>
      <c r="I19" s="29"/>
      <c r="J19" s="28">
        <v>0</v>
      </c>
      <c r="K19" s="29"/>
      <c r="L19" s="28">
        <v>2771</v>
      </c>
      <c r="M19" s="29"/>
      <c r="N19" s="28"/>
      <c r="O19" s="29"/>
      <c r="P19" s="30">
        <f t="shared" si="0"/>
        <v>2771</v>
      </c>
      <c r="Q19" s="31">
        <v>12258</v>
      </c>
      <c r="R19" s="27">
        <v>5</v>
      </c>
    </row>
    <row r="20" spans="1:18" ht="37.15" customHeight="1" x14ac:dyDescent="0.15">
      <c r="A20" s="25" t="s">
        <v>45</v>
      </c>
      <c r="B20" s="26" t="s">
        <v>46</v>
      </c>
      <c r="C20" s="27" t="s">
        <v>20</v>
      </c>
      <c r="D20" s="28">
        <v>800</v>
      </c>
      <c r="E20" s="29"/>
      <c r="F20" s="28">
        <v>0</v>
      </c>
      <c r="G20" s="29"/>
      <c r="H20" s="28">
        <v>1363</v>
      </c>
      <c r="I20" s="29"/>
      <c r="J20" s="28">
        <v>0</v>
      </c>
      <c r="K20" s="29"/>
      <c r="L20" s="28">
        <v>6195</v>
      </c>
      <c r="M20" s="29"/>
      <c r="N20" s="28"/>
      <c r="O20" s="29"/>
      <c r="P20" s="30">
        <f t="shared" si="0"/>
        <v>8358</v>
      </c>
      <c r="Q20" s="31">
        <v>29122</v>
      </c>
      <c r="R20" s="27">
        <v>5</v>
      </c>
    </row>
    <row r="21" spans="1:18" ht="37.15" customHeight="1" x14ac:dyDescent="0.15">
      <c r="A21" s="25" t="s">
        <v>47</v>
      </c>
      <c r="B21" s="26" t="s">
        <v>48</v>
      </c>
      <c r="C21" s="27" t="s">
        <v>20</v>
      </c>
      <c r="D21" s="28">
        <v>2450</v>
      </c>
      <c r="E21" s="29"/>
      <c r="F21" s="28">
        <v>2030</v>
      </c>
      <c r="G21" s="29"/>
      <c r="H21" s="28">
        <v>5107</v>
      </c>
      <c r="I21" s="29"/>
      <c r="J21" s="28">
        <v>0</v>
      </c>
      <c r="K21" s="29"/>
      <c r="L21" s="28">
        <v>5135</v>
      </c>
      <c r="M21" s="29"/>
      <c r="N21" s="28"/>
      <c r="O21" s="29"/>
      <c r="P21" s="30">
        <f t="shared" si="0"/>
        <v>14722</v>
      </c>
      <c r="Q21" s="31">
        <v>58944</v>
      </c>
      <c r="R21" s="27">
        <v>5</v>
      </c>
    </row>
    <row r="22" spans="1:18" ht="37.15" customHeight="1" x14ac:dyDescent="0.15">
      <c r="A22" s="25" t="s">
        <v>49</v>
      </c>
      <c r="B22" s="26" t="s">
        <v>50</v>
      </c>
      <c r="C22" s="27" t="s">
        <v>20</v>
      </c>
      <c r="D22" s="28">
        <v>200</v>
      </c>
      <c r="E22" s="29"/>
      <c r="F22" s="28">
        <v>0</v>
      </c>
      <c r="G22" s="29"/>
      <c r="H22" s="28">
        <v>0</v>
      </c>
      <c r="I22" s="29"/>
      <c r="J22" s="28">
        <v>0</v>
      </c>
      <c r="K22" s="29"/>
      <c r="L22" s="28">
        <v>3036</v>
      </c>
      <c r="M22" s="29"/>
      <c r="N22" s="28"/>
      <c r="O22" s="29"/>
      <c r="P22" s="30">
        <f t="shared" si="0"/>
        <v>3236</v>
      </c>
      <c r="Q22" s="31">
        <v>7844</v>
      </c>
      <c r="R22" s="27">
        <v>6</v>
      </c>
    </row>
    <row r="23" spans="1:18" ht="37.15" customHeight="1" x14ac:dyDescent="0.15">
      <c r="A23" s="27" t="s">
        <v>51</v>
      </c>
      <c r="B23" s="26"/>
      <c r="C23" s="27" t="s">
        <v>20</v>
      </c>
      <c r="D23" s="28">
        <f>SUM(D7:E22)</f>
        <v>14315</v>
      </c>
      <c r="E23" s="29"/>
      <c r="F23" s="28">
        <f>SUM(F7:G22)</f>
        <v>2030</v>
      </c>
      <c r="G23" s="29"/>
      <c r="H23" s="28">
        <f>SUM(H7:I22)</f>
        <v>10478</v>
      </c>
      <c r="I23" s="29"/>
      <c r="J23" s="28">
        <f>SUM(J7:K22)</f>
        <v>0</v>
      </c>
      <c r="K23" s="29"/>
      <c r="L23" s="28">
        <f>SUM(L7:M22)</f>
        <v>153390</v>
      </c>
      <c r="M23" s="29"/>
      <c r="N23" s="28"/>
      <c r="O23" s="29"/>
      <c r="P23" s="30">
        <f t="shared" si="0"/>
        <v>180213</v>
      </c>
      <c r="Q23" s="32">
        <f>SUM(Q7:Q22)</f>
        <v>533568</v>
      </c>
      <c r="R23" s="27"/>
    </row>
    <row r="24" spans="1:18" ht="4.5" hidden="1" customHeight="1" x14ac:dyDescent="0.3">
      <c r="D24" s="33" t="s">
        <v>52</v>
      </c>
      <c r="E24" s="33"/>
      <c r="F24" s="33"/>
      <c r="G24" s="33"/>
      <c r="H24" s="33"/>
      <c r="I24" s="33"/>
      <c r="J24" s="33"/>
      <c r="K24" s="33"/>
      <c r="L24" s="33"/>
      <c r="M24" s="33"/>
      <c r="Q24" s="34"/>
      <c r="R24" s="34"/>
    </row>
    <row r="25" spans="1:18" ht="7.5" hidden="1" customHeight="1" x14ac:dyDescent="0.3">
      <c r="D25" s="33"/>
      <c r="E25" s="33"/>
      <c r="F25" s="33"/>
      <c r="G25" s="33"/>
      <c r="H25" s="33"/>
      <c r="I25" s="33"/>
      <c r="J25" s="33"/>
      <c r="K25" s="33"/>
      <c r="L25" s="33"/>
      <c r="M25" s="33"/>
      <c r="Q25" s="35"/>
      <c r="R25" s="35"/>
    </row>
    <row r="26" spans="1:18" ht="21.75" hidden="1" customHeight="1" x14ac:dyDescent="0.3"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6">
        <v>36130</v>
      </c>
      <c r="O26" s="36"/>
      <c r="P26" s="37" t="s">
        <v>53</v>
      </c>
      <c r="Q26" s="37"/>
      <c r="R26" s="37"/>
    </row>
    <row r="27" spans="1:18" ht="5.25" hidden="1" customHeight="1" x14ac:dyDescent="0.15">
      <c r="F27" s="8"/>
      <c r="G27" s="9"/>
      <c r="H27" s="9"/>
      <c r="I27" s="9"/>
      <c r="J27" s="9"/>
      <c r="K27" s="9"/>
      <c r="L27" s="9"/>
      <c r="N27" s="38"/>
      <c r="O27" s="38"/>
      <c r="P27" s="39"/>
      <c r="Q27" s="39"/>
      <c r="R27" s="39"/>
    </row>
    <row r="28" spans="1:18" s="18" customFormat="1" ht="17.45" hidden="1" customHeight="1" x14ac:dyDescent="0.15">
      <c r="A28" s="40" t="s">
        <v>2</v>
      </c>
      <c r="B28" s="41" t="s">
        <v>3</v>
      </c>
      <c r="C28" s="42"/>
      <c r="D28" s="43" t="s">
        <v>4</v>
      </c>
      <c r="E28" s="44"/>
      <c r="F28" s="43" t="s">
        <v>5</v>
      </c>
      <c r="G28" s="44"/>
      <c r="H28" s="43" t="s">
        <v>6</v>
      </c>
      <c r="I28" s="44"/>
      <c r="J28" s="43" t="s">
        <v>54</v>
      </c>
      <c r="K28" s="44"/>
      <c r="L28" s="43" t="s">
        <v>55</v>
      </c>
      <c r="M28" s="44"/>
      <c r="N28" s="43"/>
      <c r="O28" s="44"/>
      <c r="P28" s="42" t="s">
        <v>9</v>
      </c>
      <c r="Q28" s="45" t="s">
        <v>10</v>
      </c>
      <c r="R28" s="42" t="s">
        <v>11</v>
      </c>
    </row>
    <row r="29" spans="1:18" s="18" customFormat="1" ht="17.45" hidden="1" customHeight="1" x14ac:dyDescent="0.15">
      <c r="A29" s="46"/>
      <c r="B29" s="47"/>
      <c r="C29" s="48"/>
      <c r="D29" s="22" t="s">
        <v>12</v>
      </c>
      <c r="E29" s="23" t="s">
        <v>13</v>
      </c>
      <c r="F29" s="22" t="s">
        <v>12</v>
      </c>
      <c r="G29" s="23" t="s">
        <v>14</v>
      </c>
      <c r="H29" s="22" t="s">
        <v>12</v>
      </c>
      <c r="I29" s="23" t="s">
        <v>15</v>
      </c>
      <c r="J29" s="22" t="s">
        <v>12</v>
      </c>
      <c r="K29" s="23" t="s">
        <v>56</v>
      </c>
      <c r="L29" s="22" t="s">
        <v>12</v>
      </c>
      <c r="M29" s="23" t="s">
        <v>16</v>
      </c>
      <c r="N29" s="22" t="s">
        <v>12</v>
      </c>
      <c r="O29" s="23" t="s">
        <v>18</v>
      </c>
      <c r="P29" s="48"/>
      <c r="Q29" s="49"/>
      <c r="R29" s="48"/>
    </row>
  </sheetData>
  <mergeCells count="118">
    <mergeCell ref="D23:E23"/>
    <mergeCell ref="F23:G23"/>
    <mergeCell ref="H23:I23"/>
    <mergeCell ref="J23:K23"/>
    <mergeCell ref="L23:M23"/>
    <mergeCell ref="N23:O23"/>
    <mergeCell ref="D22:E22"/>
    <mergeCell ref="F22:G22"/>
    <mergeCell ref="H22:I22"/>
    <mergeCell ref="J22:K22"/>
    <mergeCell ref="L22:M22"/>
    <mergeCell ref="N22:O22"/>
    <mergeCell ref="D21:E21"/>
    <mergeCell ref="F21:G21"/>
    <mergeCell ref="H21:I21"/>
    <mergeCell ref="J21:K21"/>
    <mergeCell ref="L21:M21"/>
    <mergeCell ref="N21:O21"/>
    <mergeCell ref="D20:E20"/>
    <mergeCell ref="F20:G20"/>
    <mergeCell ref="H20:I20"/>
    <mergeCell ref="J20:K20"/>
    <mergeCell ref="L20:M20"/>
    <mergeCell ref="N20:O20"/>
    <mergeCell ref="D19:E19"/>
    <mergeCell ref="F19:G19"/>
    <mergeCell ref="H19:I19"/>
    <mergeCell ref="J19:K19"/>
    <mergeCell ref="L19:M19"/>
    <mergeCell ref="N19:O19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D15:E15"/>
    <mergeCell ref="F15:G15"/>
    <mergeCell ref="H15:I15"/>
    <mergeCell ref="J15:K15"/>
    <mergeCell ref="L15:M15"/>
    <mergeCell ref="N15:O15"/>
    <mergeCell ref="D14:E14"/>
    <mergeCell ref="F14:G14"/>
    <mergeCell ref="H14:I14"/>
    <mergeCell ref="J14:K14"/>
    <mergeCell ref="L14:M14"/>
    <mergeCell ref="N14:O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  <mergeCell ref="N8:O8"/>
    <mergeCell ref="D7:E7"/>
    <mergeCell ref="F7:G7"/>
    <mergeCell ref="H7:I7"/>
    <mergeCell ref="J7:K7"/>
    <mergeCell ref="L7:M7"/>
    <mergeCell ref="N7:O7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</mergeCells>
  <phoneticPr fontId="3"/>
  <pageMargins left="1.05" right="0.39370078740157483" top="0.39370078740157483" bottom="0.39370078740157483" header="0.44" footer="0"/>
  <pageSetup paperSize="12" scale="95" orientation="landscape" r:id="rId1"/>
  <headerFooter alignWithMargins="0">
    <oddHeader>&amp;R&amp;"HG丸ｺﾞｼｯｸM-PRO,ﾒﾃﾞｨｳﾑ"&amp;9PAGE.&amp;P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宮崎</vt:lpstr>
      <vt:lpstr>宮崎!Print_Titles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2026-09-29T04:14:57Z</dcterms:created>
  <dcterms:modified xsi:type="dcterms:W3CDTF">2026-09-29T04:15:26Z</dcterms:modified>
</cp:coreProperties>
</file>