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6A4A1681-A53A-498C-BA5E-B76D4149F6E3}" xr6:coauthVersionLast="47" xr6:coauthVersionMax="47" xr10:uidLastSave="{00000000-0000-0000-0000-000000000000}"/>
  <bookViews>
    <workbookView xWindow="-120" yWindow="-120" windowWidth="29040" windowHeight="15840" xr2:uid="{41B97720-B580-4FC0-8165-9CD840DCEFF5}"/>
  </bookViews>
  <sheets>
    <sheet name="佐賀" sheetId="1" r:id="rId1"/>
  </sheets>
  <definedNames>
    <definedName name="_xlnm.Print_Titles" localSheetId="0">佐賀!$1:$6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24" i="1"/>
  <c r="N24" i="1"/>
  <c r="L24" i="1"/>
  <c r="J24" i="1"/>
  <c r="H24" i="1"/>
  <c r="F24" i="1"/>
  <c r="D24" i="1" l="1"/>
  <c r="P24" i="1" s="1"/>
  <c r="P7" i="1"/>
</calcChain>
</file>

<file path=xl/sharedStrings.xml><?xml version="1.0" encoding="utf-8"?>
<sst xmlns="http://schemas.openxmlformats.org/spreadsheetml/2006/main" count="99" uniqueCount="55">
  <si>
    <r>
      <t xml:space="preserve">              佐     賀     県  </t>
    </r>
    <r>
      <rPr>
        <sz val="11"/>
        <rFont val="HG丸ｺﾞｼｯｸM-PRO"/>
        <family val="3"/>
        <charset val="128"/>
      </rPr>
      <t>コード ４１</t>
    </r>
    <rPh sb="14" eb="15">
      <t>サ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</si>
  <si>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</si>
  <si>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</si>
  <si>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</si>
  <si>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</si>
  <si>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</si>
  <si>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</si>
  <si>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</si>
  <si>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佐          賀</t>
    <rPh sb="0" eb="1">
      <t>サニッケイ</t>
    </rPh>
    <rPh sb="11" eb="12">
      <t>ガ</t>
    </rPh>
    <phoneticPr fontId="3"/>
  </si>
  <si>
    <t>日　　　　経</t>
    <rPh sb="0" eb="1">
      <t>ヒ</t>
    </rPh>
    <rPh sb="5" eb="6">
      <t>ケイ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</si>
  <si>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</si>
  <si>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</si>
  <si>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</si>
  <si>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</si>
  <si>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</si>
  <si>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</si>
  <si>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</si>
  <si>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０８</t>
    <phoneticPr fontId="3"/>
  </si>
  <si>
    <t>７６</t>
    <phoneticPr fontId="3"/>
  </si>
  <si>
    <t>０５</t>
    <phoneticPr fontId="3"/>
  </si>
  <si>
    <t xml:space="preserve">  藤津郡</t>
    <rPh sb="2" eb="5">
      <t>フジツグン</t>
    </rPh>
    <phoneticPr fontId="3"/>
  </si>
  <si>
    <t>枚   数</t>
    <phoneticPr fontId="3"/>
  </si>
  <si>
    <t xml:space="preserve">  嬉野市</t>
    <phoneticPr fontId="3"/>
  </si>
  <si>
    <t xml:space="preserve">  鹿島市</t>
    <rPh sb="2" eb="5">
      <t>カシマシ</t>
    </rPh>
    <phoneticPr fontId="3"/>
  </si>
  <si>
    <t xml:space="preserve">  杵島郡</t>
    <rPh sb="2" eb="5">
      <t>キシマグン</t>
    </rPh>
    <phoneticPr fontId="3"/>
  </si>
  <si>
    <t>０３</t>
  </si>
  <si>
    <t xml:space="preserve">  武雄市</t>
    <rPh sb="2" eb="5">
      <t>タケオシ</t>
    </rPh>
    <phoneticPr fontId="3"/>
  </si>
  <si>
    <t>０４</t>
  </si>
  <si>
    <t xml:space="preserve">  多久市</t>
    <rPh sb="2" eb="5">
      <t>タクシ</t>
    </rPh>
    <phoneticPr fontId="3"/>
  </si>
  <si>
    <t>０５</t>
  </si>
  <si>
    <t xml:space="preserve">  小城市</t>
    <rPh sb="2" eb="5">
      <t>オギシ</t>
    </rPh>
    <phoneticPr fontId="3"/>
  </si>
  <si>
    <t>０６</t>
  </si>
  <si>
    <t xml:space="preserve">  佐賀市</t>
    <rPh sb="2" eb="5">
      <t>サガシ</t>
    </rPh>
    <phoneticPr fontId="3"/>
  </si>
  <si>
    <t>０８</t>
  </si>
  <si>
    <t xml:space="preserve">  神埼市</t>
    <rPh sb="2" eb="4">
      <t>カンザキ</t>
    </rPh>
    <phoneticPr fontId="3"/>
  </si>
  <si>
    <t xml:space="preserve">  神埼郡</t>
    <rPh sb="2" eb="5">
      <t>カンザキグン</t>
    </rPh>
    <phoneticPr fontId="3"/>
  </si>
  <si>
    <t>０９</t>
  </si>
  <si>
    <t xml:space="preserve">  三養基郡</t>
    <rPh sb="2" eb="6">
      <t>ミヤキグン</t>
    </rPh>
    <phoneticPr fontId="3"/>
  </si>
  <si>
    <t>１０</t>
  </si>
  <si>
    <t xml:space="preserve">  鳥栖市</t>
    <rPh sb="2" eb="5">
      <t>トスシ</t>
    </rPh>
    <phoneticPr fontId="3"/>
  </si>
  <si>
    <t>１１</t>
  </si>
  <si>
    <t xml:space="preserve">  西松浦郡</t>
    <rPh sb="2" eb="6">
      <t>ニシマツウラグン</t>
    </rPh>
    <phoneticPr fontId="3"/>
  </si>
  <si>
    <t>１２</t>
  </si>
  <si>
    <t xml:space="preserve">  伊万里市</t>
    <rPh sb="2" eb="6">
      <t>イマリシ</t>
    </rPh>
    <phoneticPr fontId="3"/>
  </si>
  <si>
    <t>１３</t>
  </si>
  <si>
    <t xml:space="preserve">  東松浦郡</t>
    <rPh sb="2" eb="6">
      <t>ヒガシマツウラグン</t>
    </rPh>
    <phoneticPr fontId="3"/>
  </si>
  <si>
    <t>１４</t>
  </si>
  <si>
    <t xml:space="preserve">  唐津市・東松浦郡</t>
    <rPh sb="2" eb="5">
      <t>カラツシ</t>
    </rPh>
    <rPh sb="6" eb="10">
      <t>ヒガシマツウラグン</t>
    </rPh>
    <phoneticPr fontId="3"/>
  </si>
  <si>
    <t>１５</t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</si>
  <si>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</si>
  <si>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</si>
  <si>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</si>
  <si>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日          経</t>
    <rPh sb="0" eb="12">
      <t>ニッケイ</t>
    </rPh>
    <phoneticPr fontId="3"/>
  </si>
  <si>
    <t>０４</t>
    <phoneticPr fontId="3"/>
  </si>
  <si>
    <t>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</si>
</sst>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right" vertical="center"/>
    </xf>
    <xf numFmtId="3" fontId="4" fillId="0" borderId="5" xfId="1" applyNumberFormat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5" xfId="1" applyNumberFormat="1" applyFont="1" applyFill="1" applyBorder="1" applyAlignment="1">
      <alignment horizontal="right" vertical="center"/>
    </xf>
    <xf numFmtId="176" fontId="7" fillId="0" borderId="7" xfId="1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55" fontId="6" fillId="0" borderId="0" xfId="0" applyNumberFormat="1" applyFont="1" applyAlignment="1">
      <alignment horizontal="right"/>
    </xf>
    <xf numFmtId="176" fontId="4" fillId="0" borderId="0" xfId="1" applyNumberFormat="1" applyFont="1" applyBorder="1" applyAlignment="1">
      <alignment horizontal="center"/>
    </xf>
    <xf numFmtId="55" fontId="6" fillId="0" borderId="1" xfId="0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10C3F59B-57EF-4C45-9534-07770D19AE8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C8B9-9A83-401A-86F9-1CE397ED8269}">
  <dimension ref="A1:R30"/>
  <sheetViews>
    <sheetView showZeros="0" tabSelected="1" zoomScale="70" zoomScaleNormal="70" workbookViewId="0">
      <selection activeCell="P3" sqref="P3:R4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2.625" style="53" customWidth="1"/>
    <col min="18" max="18" width="9" style="18"/>
    <col min="19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 t="s">
        <v>9</v>
      </c>
      <c r="O5" s="16"/>
      <c r="P5" s="14" t="s">
        <v>10</v>
      </c>
      <c r="Q5" s="17" t="s">
        <v>11</v>
      </c>
      <c r="R5" s="14" t="s">
        <v>12</v>
      </c>
    </row>
    <row r="6" spans="1:18" s="18" customFormat="1" ht="17.45" customHeight="1" x14ac:dyDescent="0.15">
      <c r="A6" s="19"/>
      <c r="B6" s="20"/>
      <c r="C6" s="21"/>
      <c r="D6" s="22" t="s">
        <v>13</v>
      </c>
      <c r="E6" s="23" t="s">
        <v>14</v>
      </c>
      <c r="F6" s="22" t="s">
        <v>13</v>
      </c>
      <c r="G6" s="23" t="s">
        <v>15</v>
      </c>
      <c r="H6" s="22" t="s">
        <v>13</v>
      </c>
      <c r="I6" s="23" t="s">
        <v>16</v>
      </c>
      <c r="J6" s="22" t="s">
        <v>13</v>
      </c>
      <c r="K6" s="23" t="s">
        <v>17</v>
      </c>
      <c r="L6" s="22" t="s">
        <v>13</v>
      </c>
      <c r="M6" s="23" t="s">
        <v>18</v>
      </c>
      <c r="N6" s="22" t="s">
        <v>13</v>
      </c>
      <c r="O6" s="23" t="s">
        <v>19</v>
      </c>
      <c r="P6" s="21"/>
      <c r="Q6" s="24"/>
      <c r="R6" s="21"/>
    </row>
    <row r="7" spans="1:18" ht="37.15" customHeight="1" x14ac:dyDescent="0.15">
      <c r="A7" s="25" t="s">
        <v>20</v>
      </c>
      <c r="B7" s="26" t="s">
        <v>14</v>
      </c>
      <c r="C7" s="27" t="s">
        <v>21</v>
      </c>
      <c r="D7" s="28">
        <v>0</v>
      </c>
      <c r="E7" s="29"/>
      <c r="F7" s="28">
        <v>0</v>
      </c>
      <c r="G7" s="29"/>
      <c r="H7" s="28">
        <v>0</v>
      </c>
      <c r="I7" s="29"/>
      <c r="J7" s="28">
        <v>0</v>
      </c>
      <c r="K7" s="29"/>
      <c r="L7" s="28">
        <v>1625</v>
      </c>
      <c r="M7" s="29"/>
      <c r="N7" s="28">
        <v>0</v>
      </c>
      <c r="O7" s="29"/>
      <c r="P7" s="30">
        <f t="shared" ref="P7:P24" si="0">SUM(D7:O7)</f>
        <v>1625</v>
      </c>
      <c r="Q7" s="31">
        <v>3182</v>
      </c>
      <c r="R7" s="27">
        <v>1</v>
      </c>
    </row>
    <row r="8" spans="1:18" ht="37.15" customHeight="1" x14ac:dyDescent="0.15">
      <c r="A8" s="25" t="s">
        <v>22</v>
      </c>
      <c r="B8" s="26" t="s">
        <v>14</v>
      </c>
      <c r="C8" s="27" t="s">
        <v>21</v>
      </c>
      <c r="D8" s="28">
        <v>575</v>
      </c>
      <c r="E8" s="29"/>
      <c r="F8" s="28">
        <v>0</v>
      </c>
      <c r="G8" s="29"/>
      <c r="H8" s="28">
        <v>0</v>
      </c>
      <c r="I8" s="29"/>
      <c r="J8" s="28">
        <v>1175</v>
      </c>
      <c r="K8" s="29"/>
      <c r="L8" s="28">
        <v>3445</v>
      </c>
      <c r="M8" s="29"/>
      <c r="N8" s="28">
        <v>0</v>
      </c>
      <c r="O8" s="29"/>
      <c r="P8" s="30">
        <f>SUM(D8:O8)</f>
        <v>5195</v>
      </c>
      <c r="Q8" s="31">
        <v>10118</v>
      </c>
      <c r="R8" s="27">
        <v>1</v>
      </c>
    </row>
    <row r="9" spans="1:18" ht="37.15" customHeight="1" x14ac:dyDescent="0.15">
      <c r="A9" s="25" t="s">
        <v>23</v>
      </c>
      <c r="B9" s="26" t="s">
        <v>15</v>
      </c>
      <c r="C9" s="27" t="s">
        <v>21</v>
      </c>
      <c r="D9" s="28">
        <v>0</v>
      </c>
      <c r="E9" s="29"/>
      <c r="F9" s="28">
        <v>0</v>
      </c>
      <c r="G9" s="29"/>
      <c r="H9" s="28">
        <v>0</v>
      </c>
      <c r="I9" s="29"/>
      <c r="J9" s="28">
        <v>0</v>
      </c>
      <c r="K9" s="29"/>
      <c r="L9" s="28">
        <v>5775</v>
      </c>
      <c r="M9" s="29"/>
      <c r="N9" s="28">
        <v>0</v>
      </c>
      <c r="O9" s="29"/>
      <c r="P9" s="30">
        <f t="shared" si="0"/>
        <v>5775</v>
      </c>
      <c r="Q9" s="31">
        <v>11010</v>
      </c>
      <c r="R9" s="27">
        <v>1</v>
      </c>
    </row>
    <row r="10" spans="1:18" ht="37.15" customHeight="1" x14ac:dyDescent="0.15">
      <c r="A10" s="25" t="s">
        <v>24</v>
      </c>
      <c r="B10" s="26" t="s">
        <v>25</v>
      </c>
      <c r="C10" s="27" t="s">
        <v>21</v>
      </c>
      <c r="D10" s="28">
        <v>0</v>
      </c>
      <c r="E10" s="29"/>
      <c r="F10" s="28">
        <v>0</v>
      </c>
      <c r="G10" s="29"/>
      <c r="H10" s="28">
        <v>0</v>
      </c>
      <c r="I10" s="29"/>
      <c r="J10" s="28">
        <v>0</v>
      </c>
      <c r="K10" s="29"/>
      <c r="L10" s="28">
        <v>8335</v>
      </c>
      <c r="M10" s="29"/>
      <c r="N10" s="28">
        <v>0</v>
      </c>
      <c r="O10" s="29"/>
      <c r="P10" s="30">
        <f t="shared" si="0"/>
        <v>8335</v>
      </c>
      <c r="Q10" s="31">
        <v>14250</v>
      </c>
      <c r="R10" s="27">
        <v>1</v>
      </c>
    </row>
    <row r="11" spans="1:18" ht="37.15" customHeight="1" x14ac:dyDescent="0.15">
      <c r="A11" s="25" t="s">
        <v>26</v>
      </c>
      <c r="B11" s="26" t="s">
        <v>27</v>
      </c>
      <c r="C11" s="27" t="s">
        <v>21</v>
      </c>
      <c r="D11" s="28">
        <v>720</v>
      </c>
      <c r="E11" s="29"/>
      <c r="F11" s="28">
        <v>0</v>
      </c>
      <c r="G11" s="29"/>
      <c r="H11" s="28">
        <v>0</v>
      </c>
      <c r="I11" s="29"/>
      <c r="J11" s="28">
        <v>0</v>
      </c>
      <c r="K11" s="29"/>
      <c r="L11" s="28">
        <v>8690</v>
      </c>
      <c r="M11" s="29"/>
      <c r="N11" s="28">
        <v>0</v>
      </c>
      <c r="O11" s="29"/>
      <c r="P11" s="30">
        <f t="shared" si="0"/>
        <v>9410</v>
      </c>
      <c r="Q11" s="31">
        <v>19411</v>
      </c>
      <c r="R11" s="27">
        <v>1</v>
      </c>
    </row>
    <row r="12" spans="1:18" ht="37.15" customHeight="1" x14ac:dyDescent="0.15">
      <c r="A12" s="25" t="s">
        <v>28</v>
      </c>
      <c r="B12" s="26" t="s">
        <v>29</v>
      </c>
      <c r="C12" s="27" t="s">
        <v>21</v>
      </c>
      <c r="D12" s="28">
        <v>0</v>
      </c>
      <c r="E12" s="29"/>
      <c r="F12" s="28">
        <v>100</v>
      </c>
      <c r="G12" s="29"/>
      <c r="H12" s="28">
        <v>310</v>
      </c>
      <c r="I12" s="29"/>
      <c r="J12" s="28">
        <v>0</v>
      </c>
      <c r="K12" s="29"/>
      <c r="L12" s="28">
        <v>3430</v>
      </c>
      <c r="M12" s="29"/>
      <c r="N12" s="28">
        <v>0</v>
      </c>
      <c r="O12" s="29"/>
      <c r="P12" s="30">
        <f t="shared" si="0"/>
        <v>3840</v>
      </c>
      <c r="Q12" s="31">
        <v>7916</v>
      </c>
      <c r="R12" s="27">
        <v>1</v>
      </c>
    </row>
    <row r="13" spans="1:18" ht="37.15" customHeight="1" x14ac:dyDescent="0.15">
      <c r="A13" s="25" t="s">
        <v>30</v>
      </c>
      <c r="B13" s="26" t="s">
        <v>31</v>
      </c>
      <c r="C13" s="27" t="s">
        <v>21</v>
      </c>
      <c r="D13" s="28">
        <v>550</v>
      </c>
      <c r="E13" s="29"/>
      <c r="F13" s="28">
        <v>0</v>
      </c>
      <c r="G13" s="29"/>
      <c r="H13" s="28">
        <v>0</v>
      </c>
      <c r="I13" s="29"/>
      <c r="J13" s="28">
        <v>0</v>
      </c>
      <c r="K13" s="29"/>
      <c r="L13" s="28">
        <v>7845</v>
      </c>
      <c r="M13" s="29"/>
      <c r="N13" s="28">
        <v>0</v>
      </c>
      <c r="O13" s="29"/>
      <c r="P13" s="30">
        <f t="shared" si="0"/>
        <v>8395</v>
      </c>
      <c r="Q13" s="31">
        <v>17858</v>
      </c>
      <c r="R13" s="27">
        <v>1</v>
      </c>
    </row>
    <row r="14" spans="1:18" ht="37.15" customHeight="1" x14ac:dyDescent="0.15">
      <c r="A14" s="25" t="s">
        <v>32</v>
      </c>
      <c r="B14" s="26" t="s">
        <v>33</v>
      </c>
      <c r="C14" s="27" t="s">
        <v>21</v>
      </c>
      <c r="D14" s="28">
        <v>4420</v>
      </c>
      <c r="E14" s="29"/>
      <c r="F14" s="28">
        <v>2215</v>
      </c>
      <c r="G14" s="29"/>
      <c r="H14" s="28">
        <v>390</v>
      </c>
      <c r="I14" s="29"/>
      <c r="J14" s="28">
        <v>495</v>
      </c>
      <c r="K14" s="29"/>
      <c r="L14" s="28">
        <v>47820</v>
      </c>
      <c r="M14" s="29"/>
      <c r="N14" s="28">
        <v>0</v>
      </c>
      <c r="O14" s="29"/>
      <c r="P14" s="30">
        <f t="shared" si="0"/>
        <v>55340</v>
      </c>
      <c r="Q14" s="31">
        <v>105642</v>
      </c>
      <c r="R14" s="27">
        <v>2</v>
      </c>
    </row>
    <row r="15" spans="1:18" ht="37.15" customHeight="1" x14ac:dyDescent="0.15">
      <c r="A15" s="25" t="s">
        <v>34</v>
      </c>
      <c r="B15" s="26" t="s">
        <v>33</v>
      </c>
      <c r="C15" s="27" t="s">
        <v>21</v>
      </c>
      <c r="D15" s="28">
        <v>410</v>
      </c>
      <c r="E15" s="29"/>
      <c r="F15" s="28">
        <v>0</v>
      </c>
      <c r="G15" s="29"/>
      <c r="H15" s="28">
        <v>0</v>
      </c>
      <c r="I15" s="29"/>
      <c r="J15" s="28">
        <v>0</v>
      </c>
      <c r="K15" s="29"/>
      <c r="L15" s="28">
        <v>5305</v>
      </c>
      <c r="M15" s="29"/>
      <c r="N15" s="28">
        <v>0</v>
      </c>
      <c r="O15" s="29"/>
      <c r="P15" s="30">
        <f>SUM(D15:O15)</f>
        <v>5715</v>
      </c>
      <c r="Q15" s="31">
        <v>12613</v>
      </c>
      <c r="R15" s="27">
        <v>2</v>
      </c>
    </row>
    <row r="16" spans="1:18" ht="37.15" customHeight="1" x14ac:dyDescent="0.15">
      <c r="A16" s="25" t="s">
        <v>35</v>
      </c>
      <c r="B16" s="26" t="s">
        <v>36</v>
      </c>
      <c r="C16" s="27" t="s">
        <v>21</v>
      </c>
      <c r="D16" s="28">
        <v>930</v>
      </c>
      <c r="E16" s="29"/>
      <c r="F16" s="28">
        <v>0</v>
      </c>
      <c r="G16" s="29"/>
      <c r="H16" s="28">
        <v>0</v>
      </c>
      <c r="I16" s="29"/>
      <c r="J16" s="28">
        <v>0</v>
      </c>
      <c r="K16" s="29"/>
      <c r="L16" s="28">
        <v>2020</v>
      </c>
      <c r="M16" s="29"/>
      <c r="N16" s="28">
        <v>0</v>
      </c>
      <c r="O16" s="29"/>
      <c r="P16" s="30">
        <f t="shared" si="0"/>
        <v>2950</v>
      </c>
      <c r="Q16" s="31">
        <v>6968</v>
      </c>
      <c r="R16" s="27">
        <v>2</v>
      </c>
    </row>
    <row r="17" spans="1:18" ht="37.15" customHeight="1" x14ac:dyDescent="0.15">
      <c r="A17" s="25" t="s">
        <v>37</v>
      </c>
      <c r="B17" s="26" t="s">
        <v>38</v>
      </c>
      <c r="C17" s="27" t="s">
        <v>21</v>
      </c>
      <c r="D17" s="28">
        <v>1555</v>
      </c>
      <c r="E17" s="29"/>
      <c r="F17" s="28">
        <v>200</v>
      </c>
      <c r="G17" s="29"/>
      <c r="H17" s="28">
        <v>0</v>
      </c>
      <c r="I17" s="29"/>
      <c r="J17" s="28">
        <v>3180</v>
      </c>
      <c r="K17" s="29"/>
      <c r="L17" s="28">
        <v>2950</v>
      </c>
      <c r="M17" s="29"/>
      <c r="N17" s="28">
        <v>0</v>
      </c>
      <c r="O17" s="29"/>
      <c r="P17" s="30">
        <f t="shared" si="0"/>
        <v>7885</v>
      </c>
      <c r="Q17" s="31">
        <v>22660</v>
      </c>
      <c r="R17" s="27">
        <v>3</v>
      </c>
    </row>
    <row r="18" spans="1:18" ht="37.15" customHeight="1" x14ac:dyDescent="0.15">
      <c r="A18" s="25" t="s">
        <v>39</v>
      </c>
      <c r="B18" s="26" t="s">
        <v>40</v>
      </c>
      <c r="C18" s="27" t="s">
        <v>21</v>
      </c>
      <c r="D18" s="28">
        <v>2480</v>
      </c>
      <c r="E18" s="29"/>
      <c r="F18" s="28">
        <v>0</v>
      </c>
      <c r="G18" s="29"/>
      <c r="H18" s="28">
        <v>0</v>
      </c>
      <c r="I18" s="29"/>
      <c r="J18" s="28">
        <v>5650</v>
      </c>
      <c r="K18" s="29"/>
      <c r="L18" s="28">
        <v>1820</v>
      </c>
      <c r="M18" s="29"/>
      <c r="N18" s="28">
        <v>0</v>
      </c>
      <c r="O18" s="29"/>
      <c r="P18" s="30">
        <f t="shared" si="0"/>
        <v>9950</v>
      </c>
      <c r="Q18" s="31">
        <v>34411</v>
      </c>
      <c r="R18" s="27">
        <v>3</v>
      </c>
    </row>
    <row r="19" spans="1:18" ht="37.15" customHeight="1" x14ac:dyDescent="0.15">
      <c r="A19" s="25" t="s">
        <v>41</v>
      </c>
      <c r="B19" s="26" t="s">
        <v>42</v>
      </c>
      <c r="C19" s="27" t="s">
        <v>21</v>
      </c>
      <c r="D19" s="28">
        <v>530</v>
      </c>
      <c r="E19" s="29"/>
      <c r="F19" s="28">
        <v>0</v>
      </c>
      <c r="G19" s="29"/>
      <c r="H19" s="28">
        <v>0</v>
      </c>
      <c r="I19" s="29"/>
      <c r="J19" s="28">
        <v>1020</v>
      </c>
      <c r="K19" s="29"/>
      <c r="L19" s="28">
        <v>2515</v>
      </c>
      <c r="M19" s="29"/>
      <c r="N19" s="28">
        <v>0</v>
      </c>
      <c r="O19" s="29"/>
      <c r="P19" s="30">
        <f t="shared" si="0"/>
        <v>4065</v>
      </c>
      <c r="Q19" s="31">
        <v>7870</v>
      </c>
      <c r="R19" s="27">
        <v>3</v>
      </c>
    </row>
    <row r="20" spans="1:18" ht="37.15" customHeight="1" x14ac:dyDescent="0.15">
      <c r="A20" s="25" t="s">
        <v>43</v>
      </c>
      <c r="B20" s="26" t="s">
        <v>44</v>
      </c>
      <c r="C20" s="27" t="s">
        <v>21</v>
      </c>
      <c r="D20" s="28">
        <v>710</v>
      </c>
      <c r="E20" s="29"/>
      <c r="F20" s="28">
        <v>560</v>
      </c>
      <c r="G20" s="29"/>
      <c r="H20" s="28">
        <v>0</v>
      </c>
      <c r="I20" s="29"/>
      <c r="J20" s="28">
        <v>1015</v>
      </c>
      <c r="K20" s="29"/>
      <c r="L20" s="28">
        <v>7880</v>
      </c>
      <c r="M20" s="29"/>
      <c r="N20" s="28">
        <v>0</v>
      </c>
      <c r="O20" s="29"/>
      <c r="P20" s="30">
        <f t="shared" si="0"/>
        <v>10165</v>
      </c>
      <c r="Q20" s="31">
        <v>23913</v>
      </c>
      <c r="R20" s="27">
        <v>3</v>
      </c>
    </row>
    <row r="21" spans="1:18" ht="37.15" customHeight="1" x14ac:dyDescent="0.15">
      <c r="A21" s="25" t="s">
        <v>45</v>
      </c>
      <c r="B21" s="26" t="s">
        <v>46</v>
      </c>
      <c r="C21" s="27" t="s">
        <v>21</v>
      </c>
      <c r="D21" s="28">
        <v>0</v>
      </c>
      <c r="E21" s="29"/>
      <c r="F21" s="28">
        <v>0</v>
      </c>
      <c r="G21" s="29"/>
      <c r="H21" s="28">
        <v>0</v>
      </c>
      <c r="I21" s="29"/>
      <c r="J21" s="28">
        <v>0</v>
      </c>
      <c r="K21" s="29"/>
      <c r="L21" s="28">
        <v>955</v>
      </c>
      <c r="M21" s="29"/>
      <c r="N21" s="28">
        <v>0</v>
      </c>
      <c r="O21" s="29"/>
      <c r="P21" s="30">
        <f t="shared" si="0"/>
        <v>955</v>
      </c>
      <c r="Q21" s="31">
        <v>1869</v>
      </c>
      <c r="R21" s="27">
        <v>4</v>
      </c>
    </row>
    <row r="22" spans="1:18" ht="37.15" customHeight="1" x14ac:dyDescent="0.15">
      <c r="A22" s="25" t="s">
        <v>47</v>
      </c>
      <c r="B22" s="26" t="s">
        <v>48</v>
      </c>
      <c r="C22" s="27" t="s">
        <v>21</v>
      </c>
      <c r="D22" s="28">
        <v>1860</v>
      </c>
      <c r="E22" s="29"/>
      <c r="F22" s="28">
        <v>0</v>
      </c>
      <c r="G22" s="29"/>
      <c r="H22" s="28">
        <v>0</v>
      </c>
      <c r="I22" s="29"/>
      <c r="J22" s="28">
        <v>4765</v>
      </c>
      <c r="K22" s="29"/>
      <c r="L22" s="28">
        <v>12125</v>
      </c>
      <c r="M22" s="29"/>
      <c r="N22" s="28">
        <v>0</v>
      </c>
      <c r="O22" s="29"/>
      <c r="P22" s="30">
        <f t="shared" si="0"/>
        <v>18750</v>
      </c>
      <c r="Q22" s="31">
        <v>51585</v>
      </c>
      <c r="R22" s="27">
        <v>4</v>
      </c>
    </row>
    <row r="23" spans="1:18" ht="37.15" customHeight="1" x14ac:dyDescent="0.15">
      <c r="A23" s="25"/>
      <c r="B23" s="26"/>
      <c r="C23" s="27"/>
      <c r="D23" s="28"/>
      <c r="E23" s="29"/>
      <c r="F23" s="28"/>
      <c r="G23" s="29"/>
      <c r="H23" s="28"/>
      <c r="I23" s="29"/>
      <c r="J23" s="28"/>
      <c r="K23" s="29"/>
      <c r="L23" s="28"/>
      <c r="M23" s="29"/>
      <c r="N23" s="28"/>
      <c r="O23" s="29"/>
      <c r="P23" s="30"/>
      <c r="Q23" s="32"/>
      <c r="R23" s="27"/>
    </row>
    <row r="24" spans="1:18" ht="37.15" customHeight="1" x14ac:dyDescent="0.15">
      <c r="A24" s="27" t="s">
        <v>49</v>
      </c>
      <c r="B24" s="26"/>
      <c r="C24" s="27" t="s">
        <v>21</v>
      </c>
      <c r="D24" s="28">
        <f>SUM(D7:E23)</f>
        <v>14740</v>
      </c>
      <c r="E24" s="29"/>
      <c r="F24" s="33">
        <f>SUM(F7:G23)</f>
        <v>3075</v>
      </c>
      <c r="G24" s="34"/>
      <c r="H24" s="33">
        <f>SUM(H7:I23)</f>
        <v>700</v>
      </c>
      <c r="I24" s="34"/>
      <c r="J24" s="33">
        <f>SUM(J7:K23)</f>
        <v>17300</v>
      </c>
      <c r="K24" s="34"/>
      <c r="L24" s="33">
        <f>SUM(L7:M23)</f>
        <v>122535</v>
      </c>
      <c r="M24" s="34"/>
      <c r="N24" s="28">
        <f>SUM(N7:O23)</f>
        <v>0</v>
      </c>
      <c r="O24" s="29"/>
      <c r="P24" s="30">
        <f t="shared" si="0"/>
        <v>158350</v>
      </c>
      <c r="Q24" s="35">
        <f>SUM(Q7:Q23)</f>
        <v>351276</v>
      </c>
      <c r="R24" s="27"/>
    </row>
    <row r="25" spans="1:18" ht="4.5" hidden="1" customHeight="1" x14ac:dyDescent="0.3">
      <c r="D25" s="36" t="s">
        <v>50</v>
      </c>
      <c r="E25" s="36"/>
      <c r="F25" s="36"/>
      <c r="G25" s="36"/>
      <c r="H25" s="36"/>
      <c r="I25" s="36"/>
      <c r="J25" s="36"/>
      <c r="K25" s="36"/>
      <c r="L25" s="36"/>
      <c r="M25" s="36"/>
      <c r="Q25" s="37"/>
      <c r="R25" s="37"/>
    </row>
    <row r="26" spans="1:18" ht="7.5" hidden="1" customHeight="1" x14ac:dyDescent="0.3">
      <c r="D26" s="36"/>
      <c r="E26" s="36"/>
      <c r="F26" s="36"/>
      <c r="G26" s="36"/>
      <c r="H26" s="36"/>
      <c r="I26" s="36"/>
      <c r="J26" s="36"/>
      <c r="K26" s="36"/>
      <c r="L26" s="36"/>
      <c r="M26" s="36"/>
      <c r="Q26" s="38"/>
      <c r="R26" s="38"/>
    </row>
    <row r="27" spans="1:18" ht="21.75" hidden="1" customHeight="1" x14ac:dyDescent="0.3"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9">
        <v>36130</v>
      </c>
      <c r="O27" s="39"/>
      <c r="P27" s="40" t="s">
        <v>51</v>
      </c>
      <c r="Q27" s="40"/>
      <c r="R27" s="40"/>
    </row>
    <row r="28" spans="1:18" ht="5.25" hidden="1" customHeight="1" x14ac:dyDescent="0.15">
      <c r="F28" s="8"/>
      <c r="G28" s="9"/>
      <c r="H28" s="9"/>
      <c r="I28" s="9"/>
      <c r="J28" s="9"/>
      <c r="K28" s="9"/>
      <c r="L28" s="9"/>
      <c r="N28" s="41"/>
      <c r="O28" s="41"/>
      <c r="P28" s="42"/>
      <c r="Q28" s="42"/>
      <c r="R28" s="42"/>
    </row>
    <row r="29" spans="1:18" s="18" customFormat="1" ht="17.45" hidden="1" customHeight="1" x14ac:dyDescent="0.15">
      <c r="A29" s="43" t="s">
        <v>2</v>
      </c>
      <c r="B29" s="44" t="s">
        <v>3</v>
      </c>
      <c r="C29" s="45"/>
      <c r="D29" s="46" t="s">
        <v>4</v>
      </c>
      <c r="E29" s="47"/>
      <c r="F29" s="46" t="s">
        <v>5</v>
      </c>
      <c r="G29" s="47"/>
      <c r="H29" s="46" t="s">
        <v>6</v>
      </c>
      <c r="I29" s="47"/>
      <c r="J29" s="46" t="s">
        <v>7</v>
      </c>
      <c r="K29" s="47"/>
      <c r="L29" s="46" t="s">
        <v>52</v>
      </c>
      <c r="M29" s="47"/>
      <c r="N29" s="46"/>
      <c r="O29" s="47"/>
      <c r="P29" s="45" t="s">
        <v>10</v>
      </c>
      <c r="Q29" s="48" t="s">
        <v>11</v>
      </c>
      <c r="R29" s="45" t="s">
        <v>12</v>
      </c>
    </row>
    <row r="30" spans="1:18" s="18" customFormat="1" ht="17.45" hidden="1" customHeight="1" x14ac:dyDescent="0.15">
      <c r="A30" s="49"/>
      <c r="B30" s="50"/>
      <c r="C30" s="51"/>
      <c r="D30" s="22" t="s">
        <v>13</v>
      </c>
      <c r="E30" s="23" t="s">
        <v>14</v>
      </c>
      <c r="F30" s="22" t="s">
        <v>13</v>
      </c>
      <c r="G30" s="23" t="s">
        <v>15</v>
      </c>
      <c r="H30" s="22" t="s">
        <v>13</v>
      </c>
      <c r="I30" s="23" t="s">
        <v>16</v>
      </c>
      <c r="J30" s="22" t="s">
        <v>13</v>
      </c>
      <c r="K30" s="23" t="s">
        <v>53</v>
      </c>
      <c r="L30" s="22" t="s">
        <v>13</v>
      </c>
      <c r="M30" s="23" t="s">
        <v>19</v>
      </c>
      <c r="N30" s="22" t="s">
        <v>13</v>
      </c>
      <c r="O30" s="23" t="s">
        <v>54</v>
      </c>
      <c r="P30" s="51"/>
      <c r="Q30" s="52"/>
      <c r="R30" s="51"/>
    </row>
  </sheetData>
  <mergeCells count="124"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1.04" right="0.39370078740157483" top="0.39370078740157483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佐賀</vt:lpstr>
      <vt:lpstr>佐賀!Print_Titles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2026-09-29T04:09:19Z</dcterms:created>
  <dcterms:modified xsi:type="dcterms:W3CDTF">2026-09-29T04:10:19Z</dcterms:modified>
</cp:coreProperties>
</file>