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1.95\c$\Users\kawata\Desktop\HP用改定作業\20261001\"/>
    </mc:Choice>
  </mc:AlternateContent>
  <xr:revisionPtr revIDLastSave="0" documentId="13_ncr:1_{C43B23F6-3CF4-42EE-9159-B204D595E9BC}" xr6:coauthVersionLast="47" xr6:coauthVersionMax="47" xr10:uidLastSave="{00000000-0000-0000-0000-000000000000}"/>
  <bookViews>
    <workbookView xWindow="-120" yWindow="-120" windowWidth="29040" windowHeight="15840" xr2:uid="{77C25492-F915-4CCA-8179-6BCDB2BF4A37}"/>
  </bookViews>
  <sheets>
    <sheet name="福岡" sheetId="1" r:id="rId1"/>
  </sheets>
  <definedNames>
    <definedName name="_xlnm.Print_Titles" localSheetId="0">福岡!$1:$6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7" i="1" l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Q60" i="1"/>
  <c r="N60" i="1"/>
  <c r="L60" i="1"/>
  <c r="J60" i="1"/>
  <c r="H60" i="1"/>
  <c r="F60" i="1"/>
  <c r="D60" i="1" l="1"/>
  <c r="P7" i="1"/>
  <c r="P60" i="1" s="1"/>
</calcChain>
</file>

<file path=xl/sharedStrings.xml><?xml version="1.0" encoding="utf-8"?>
<sst xmlns="http://schemas.openxmlformats.org/spreadsheetml/2006/main" count="181" uniqueCount="123">
  <si>
    <r>
      <t xml:space="preserve">              福     岡     県  </t>
    </r>
    <r>
      <rPr>
        <sz val="11"/>
        <rFont val="HG丸ｺﾞｼｯｸM-PRO"/>
        <family val="3"/>
        <charset val="128"/>
      </rPr>
      <t>コード ４０</t>
    </r>
    <rPh sb="14" eb="27">
      <t>フクオカケン</t>
    </rPh>
    <phoneticPr fontId="3"/>
  </si>
  <si>
    <t>株式会社 読売西部アイエス</t>
    <phoneticPr fontId="3"/>
  </si>
  <si>
    <t>市・郡・区</t>
    <rPh sb="0" eb="1">
      <t>シ</t>
    </rPh>
    <rPh sb="2" eb="3">
      <t>グン</t>
    </rPh>
    <rPh sb="4" eb="5">
      <t>ク</t>
    </rPh>
    <phoneticPr fontId="3"/>
  </si>
  <si>
    <t>コード                   №</t>
    <phoneticPr fontId="3"/>
  </si>
  <si>
    <t>読          売</t>
    <rPh sb="0" eb="12">
      <t>ヨミウリ</t>
    </rPh>
    <phoneticPr fontId="3"/>
  </si>
  <si>
    <t>朝          日</t>
    <rPh sb="0" eb="12">
      <t>アサヒ</t>
    </rPh>
    <phoneticPr fontId="3"/>
  </si>
  <si>
    <t>毎          日</t>
    <rPh sb="0" eb="12">
      <t>マイニチ</t>
    </rPh>
    <phoneticPr fontId="3"/>
  </si>
  <si>
    <t>西     日     本</t>
    <rPh sb="0" eb="13">
      <t>ニシニホン</t>
    </rPh>
    <phoneticPr fontId="3"/>
  </si>
  <si>
    <t>日          経</t>
    <rPh sb="0" eb="12">
      <t>ニッケイ</t>
    </rPh>
    <phoneticPr fontId="3"/>
  </si>
  <si>
    <t>福ポス</t>
    <rPh sb="0" eb="1">
      <t>フク</t>
    </rPh>
    <phoneticPr fontId="3"/>
  </si>
  <si>
    <t>計</t>
    <rPh sb="0" eb="1">
      <t>ケイ</t>
    </rPh>
    <phoneticPr fontId="3"/>
  </si>
  <si>
    <t>世帯数</t>
    <rPh sb="0" eb="3">
      <t>セタイスウ</t>
    </rPh>
    <phoneticPr fontId="3"/>
  </si>
  <si>
    <t>ページ</t>
    <phoneticPr fontId="3"/>
  </si>
  <si>
    <t>コード</t>
    <phoneticPr fontId="3"/>
  </si>
  <si>
    <t>０１</t>
    <phoneticPr fontId="3"/>
  </si>
  <si>
    <t>０２</t>
    <phoneticPr fontId="3"/>
  </si>
  <si>
    <t>０３</t>
    <phoneticPr fontId="3"/>
  </si>
  <si>
    <t>０８</t>
    <phoneticPr fontId="3"/>
  </si>
  <si>
    <t>０５</t>
    <phoneticPr fontId="3"/>
  </si>
  <si>
    <t>９５</t>
    <phoneticPr fontId="3"/>
  </si>
  <si>
    <t xml:space="preserve">  大牟田市</t>
    <rPh sb="2" eb="6">
      <t>オオムタシ</t>
    </rPh>
    <phoneticPr fontId="3"/>
  </si>
  <si>
    <t>枚   数</t>
    <phoneticPr fontId="3"/>
  </si>
  <si>
    <t xml:space="preserve">  みやま市</t>
    <rPh sb="5" eb="6">
      <t>シ</t>
    </rPh>
    <phoneticPr fontId="3"/>
  </si>
  <si>
    <t>０３</t>
  </si>
  <si>
    <t xml:space="preserve">  柳川市</t>
    <rPh sb="2" eb="5">
      <t>ヤナガワシ</t>
    </rPh>
    <phoneticPr fontId="3"/>
  </si>
  <si>
    <t>０４</t>
  </si>
  <si>
    <t>2024年08月01日
筑後マーケティングセンター閉鎖
久留米営業所へ業務譲渡</t>
  </si>
  <si>
    <t xml:space="preserve">  大川市</t>
    <rPh sb="2" eb="5">
      <t>オオカワシ</t>
    </rPh>
    <phoneticPr fontId="3"/>
  </si>
  <si>
    <t>０５</t>
  </si>
  <si>
    <t xml:space="preserve">  三潴郡</t>
    <rPh sb="2" eb="5">
      <t>ミズマグン</t>
    </rPh>
    <phoneticPr fontId="3"/>
  </si>
  <si>
    <t>０６</t>
  </si>
  <si>
    <t xml:space="preserve">  筑後市</t>
    <rPh sb="2" eb="5">
      <t>チクゴシ</t>
    </rPh>
    <phoneticPr fontId="3"/>
  </si>
  <si>
    <t>０７</t>
  </si>
  <si>
    <t xml:space="preserve">  八女市</t>
    <rPh sb="2" eb="5">
      <t>ヤメシ</t>
    </rPh>
    <phoneticPr fontId="3"/>
  </si>
  <si>
    <t>０８</t>
  </si>
  <si>
    <t xml:space="preserve">  八女郡</t>
    <rPh sb="2" eb="5">
      <t>ヤメグン</t>
    </rPh>
    <phoneticPr fontId="3"/>
  </si>
  <si>
    <t>０９</t>
  </si>
  <si>
    <t xml:space="preserve">  久留米市三井郡</t>
    <rPh sb="2" eb="5">
      <t>クルメ</t>
    </rPh>
    <rPh sb="5" eb="6">
      <t>シ</t>
    </rPh>
    <rPh sb="6" eb="8">
      <t>ミツイ</t>
    </rPh>
    <rPh sb="8" eb="9">
      <t>グン</t>
    </rPh>
    <phoneticPr fontId="3"/>
  </si>
  <si>
    <t>１０</t>
  </si>
  <si>
    <t xml:space="preserve">  うきは市</t>
    <rPh sb="5" eb="6">
      <t>シ</t>
    </rPh>
    <phoneticPr fontId="3"/>
  </si>
  <si>
    <t>１２</t>
  </si>
  <si>
    <t xml:space="preserve">  朝倉郡</t>
    <rPh sb="2" eb="5">
      <t>アサクラグン</t>
    </rPh>
    <phoneticPr fontId="3"/>
  </si>
  <si>
    <t>１３</t>
  </si>
  <si>
    <t xml:space="preserve">  朝倉市</t>
    <rPh sb="2" eb="4">
      <t>アサクラ</t>
    </rPh>
    <rPh sb="4" eb="5">
      <t>シ</t>
    </rPh>
    <phoneticPr fontId="3"/>
  </si>
  <si>
    <t>１４</t>
  </si>
  <si>
    <t xml:space="preserve">  小郡市</t>
    <rPh sb="2" eb="5">
      <t>オゴオリシ</t>
    </rPh>
    <phoneticPr fontId="3"/>
  </si>
  <si>
    <t>１５</t>
  </si>
  <si>
    <t xml:space="preserve">  筑紫野市</t>
    <rPh sb="2" eb="6">
      <t>チクシノシ</t>
    </rPh>
    <phoneticPr fontId="3"/>
  </si>
  <si>
    <t>１６</t>
  </si>
  <si>
    <t xml:space="preserve">  那珂川市</t>
    <rPh sb="2" eb="5">
      <t>ナカガワ</t>
    </rPh>
    <rPh sb="5" eb="6">
      <t>シ</t>
    </rPh>
    <phoneticPr fontId="3"/>
  </si>
  <si>
    <t>１７</t>
  </si>
  <si>
    <t xml:space="preserve">  太宰府市</t>
    <rPh sb="2" eb="6">
      <t>ダザイフシ</t>
    </rPh>
    <phoneticPr fontId="3"/>
  </si>
  <si>
    <t>１８</t>
  </si>
  <si>
    <t xml:space="preserve">  大野城市</t>
    <rPh sb="2" eb="6">
      <t>オオノジョウシ</t>
    </rPh>
    <phoneticPr fontId="3"/>
  </si>
  <si>
    <t>１９</t>
  </si>
  <si>
    <t xml:space="preserve">  春日市</t>
    <rPh sb="2" eb="5">
      <t>カスガシ</t>
    </rPh>
    <phoneticPr fontId="3"/>
  </si>
  <si>
    <t>２０</t>
  </si>
  <si>
    <t xml:space="preserve">  糸島市</t>
    <rPh sb="2" eb="4">
      <t>イトシマ</t>
    </rPh>
    <rPh sb="4" eb="5">
      <t>シ</t>
    </rPh>
    <phoneticPr fontId="3"/>
  </si>
  <si>
    <t>２１</t>
  </si>
  <si>
    <t xml:space="preserve">  西区</t>
    <rPh sb="2" eb="4">
      <t>ニシク</t>
    </rPh>
    <phoneticPr fontId="3"/>
  </si>
  <si>
    <t>３０</t>
    <phoneticPr fontId="3"/>
  </si>
  <si>
    <t xml:space="preserve">  早良区</t>
    <rPh sb="2" eb="5">
      <t>サワラク</t>
    </rPh>
    <phoneticPr fontId="3"/>
  </si>
  <si>
    <t>３１</t>
    <phoneticPr fontId="3"/>
  </si>
  <si>
    <t xml:space="preserve">  城南区</t>
    <rPh sb="2" eb="5">
      <t>ジョウナンク</t>
    </rPh>
    <phoneticPr fontId="3"/>
  </si>
  <si>
    <t>３２</t>
  </si>
  <si>
    <t xml:space="preserve">  南区</t>
    <rPh sb="2" eb="4">
      <t>ミナミク</t>
    </rPh>
    <phoneticPr fontId="3"/>
  </si>
  <si>
    <t>３３</t>
  </si>
  <si>
    <t xml:space="preserve">  中央区</t>
    <rPh sb="2" eb="5">
      <t>チュウオウク</t>
    </rPh>
    <phoneticPr fontId="3"/>
  </si>
  <si>
    <t>３４</t>
  </si>
  <si>
    <t xml:space="preserve">  博多区</t>
    <rPh sb="2" eb="5">
      <t>ハカタク</t>
    </rPh>
    <phoneticPr fontId="3"/>
  </si>
  <si>
    <t>３５</t>
  </si>
  <si>
    <t xml:space="preserve">  東区</t>
    <rPh sb="2" eb="4">
      <t>ヒガシク</t>
    </rPh>
    <phoneticPr fontId="3"/>
  </si>
  <si>
    <t>３６</t>
  </si>
  <si>
    <t xml:space="preserve">  古賀市</t>
    <rPh sb="2" eb="4">
      <t>コガ</t>
    </rPh>
    <rPh sb="4" eb="5">
      <t>シ</t>
    </rPh>
    <phoneticPr fontId="3"/>
  </si>
  <si>
    <t>４０</t>
    <phoneticPr fontId="3"/>
  </si>
  <si>
    <t xml:space="preserve">  粕屋郡</t>
    <rPh sb="2" eb="5">
      <t>カスヤグン</t>
    </rPh>
    <phoneticPr fontId="3"/>
  </si>
  <si>
    <t xml:space="preserve">  福津市</t>
    <rPh sb="2" eb="5">
      <t>フクツシ</t>
    </rPh>
    <phoneticPr fontId="3"/>
  </si>
  <si>
    <t>４１</t>
    <phoneticPr fontId="3"/>
  </si>
  <si>
    <t xml:space="preserve">  宗像市</t>
    <rPh sb="2" eb="5">
      <t>ムナカタシ</t>
    </rPh>
    <phoneticPr fontId="3"/>
  </si>
  <si>
    <t>４２</t>
  </si>
  <si>
    <t xml:space="preserve">  嘉穂郡</t>
    <rPh sb="2" eb="5">
      <t>カホグン</t>
    </rPh>
    <phoneticPr fontId="3"/>
  </si>
  <si>
    <t>４３</t>
  </si>
  <si>
    <t xml:space="preserve">  飯塚市</t>
    <rPh sb="2" eb="5">
      <t>イイヅカシ</t>
    </rPh>
    <phoneticPr fontId="3"/>
  </si>
  <si>
    <t>４４</t>
  </si>
  <si>
    <t xml:space="preserve">  嘉麻市</t>
    <rPh sb="2" eb="5">
      <t>ヨシミアサシ</t>
    </rPh>
    <phoneticPr fontId="3"/>
  </si>
  <si>
    <t>４５</t>
  </si>
  <si>
    <t xml:space="preserve">  田川市</t>
    <rPh sb="2" eb="5">
      <t>タガワシ</t>
    </rPh>
    <phoneticPr fontId="3"/>
  </si>
  <si>
    <t>４６</t>
  </si>
  <si>
    <t xml:space="preserve">  田川郡</t>
    <rPh sb="2" eb="5">
      <t>タガワグン</t>
    </rPh>
    <phoneticPr fontId="3"/>
  </si>
  <si>
    <t>４７</t>
  </si>
  <si>
    <t xml:space="preserve">  鞍手郡</t>
    <rPh sb="2" eb="5">
      <t>クラテグン</t>
    </rPh>
    <phoneticPr fontId="3"/>
  </si>
  <si>
    <t>４８</t>
  </si>
  <si>
    <t xml:space="preserve">  宮若市</t>
    <rPh sb="2" eb="5">
      <t>ミヤワカシ</t>
    </rPh>
    <phoneticPr fontId="3"/>
  </si>
  <si>
    <t>43</t>
    <phoneticPr fontId="3"/>
  </si>
  <si>
    <t xml:space="preserve">  直方市</t>
    <rPh sb="2" eb="5">
      <t>ノオガタシ</t>
    </rPh>
    <phoneticPr fontId="3"/>
  </si>
  <si>
    <t>４９</t>
  </si>
  <si>
    <t xml:space="preserve">  中間市</t>
    <rPh sb="2" eb="5">
      <t>ナカマシ</t>
    </rPh>
    <phoneticPr fontId="3"/>
  </si>
  <si>
    <t>５０</t>
  </si>
  <si>
    <t xml:space="preserve">  遠賀郡</t>
    <rPh sb="2" eb="5">
      <t>オンガグン</t>
    </rPh>
    <phoneticPr fontId="3"/>
  </si>
  <si>
    <t>５１</t>
  </si>
  <si>
    <t xml:space="preserve">  若松区</t>
    <rPh sb="2" eb="5">
      <t>ワカマツク</t>
    </rPh>
    <phoneticPr fontId="3"/>
  </si>
  <si>
    <t>６０</t>
    <phoneticPr fontId="3"/>
  </si>
  <si>
    <t xml:space="preserve">  八幡西区</t>
    <rPh sb="2" eb="6">
      <t>ヤハタニシク</t>
    </rPh>
    <phoneticPr fontId="3"/>
  </si>
  <si>
    <t>６１</t>
    <phoneticPr fontId="3"/>
  </si>
  <si>
    <t xml:space="preserve">  八幡東区</t>
    <rPh sb="2" eb="6">
      <t>ヤハタヒガシク</t>
    </rPh>
    <phoneticPr fontId="3"/>
  </si>
  <si>
    <t>６２</t>
  </si>
  <si>
    <t xml:space="preserve">  戸畑区</t>
    <rPh sb="2" eb="5">
      <t>トバタク</t>
    </rPh>
    <phoneticPr fontId="3"/>
  </si>
  <si>
    <t>６３</t>
  </si>
  <si>
    <t xml:space="preserve">  小倉北区</t>
    <rPh sb="2" eb="6">
      <t>コクラキタク</t>
    </rPh>
    <phoneticPr fontId="3"/>
  </si>
  <si>
    <t>６４</t>
  </si>
  <si>
    <t xml:space="preserve">  門司区</t>
    <rPh sb="2" eb="5">
      <t>モジク</t>
    </rPh>
    <phoneticPr fontId="3"/>
  </si>
  <si>
    <t>６５</t>
  </si>
  <si>
    <t xml:space="preserve">  小倉南区</t>
    <rPh sb="2" eb="6">
      <t>コクラミナミク</t>
    </rPh>
    <phoneticPr fontId="3"/>
  </si>
  <si>
    <t>６６</t>
  </si>
  <si>
    <t xml:space="preserve">  京都郡</t>
    <rPh sb="2" eb="5">
      <t>ミヤコグン</t>
    </rPh>
    <phoneticPr fontId="3"/>
  </si>
  <si>
    <t>７０</t>
    <phoneticPr fontId="3"/>
  </si>
  <si>
    <t xml:space="preserve">  行橋市</t>
    <rPh sb="2" eb="5">
      <t>ユクハシシ</t>
    </rPh>
    <phoneticPr fontId="3"/>
  </si>
  <si>
    <t>７１</t>
    <phoneticPr fontId="3"/>
  </si>
  <si>
    <t xml:space="preserve">  築上郡</t>
    <rPh sb="2" eb="5">
      <t>チクジョウグン</t>
    </rPh>
    <phoneticPr fontId="3"/>
  </si>
  <si>
    <t>７２</t>
    <phoneticPr fontId="3"/>
  </si>
  <si>
    <t xml:space="preserve">  豊前市</t>
    <rPh sb="2" eb="5">
      <t>ブゼンシ</t>
    </rPh>
    <phoneticPr fontId="3"/>
  </si>
  <si>
    <t>７３</t>
    <phoneticPr fontId="3"/>
  </si>
  <si>
    <t>合     計</t>
    <rPh sb="0" eb="7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</si>
</sst>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  <font>
      <sz val="14"/>
      <color rgb="FFFF0000"/>
      <name val="HG丸ｺﾞｼｯｸM-PRO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vertical="center"/>
    </xf>
    <xf numFmtId="0" fontId="4" fillId="2" borderId="16" xfId="0" applyFont="1" applyFill="1" applyBorder="1" applyAlignment="1">
      <alignment horizontal="left" vertical="center"/>
    </xf>
    <xf numFmtId="49" fontId="4" fillId="0" borderId="16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6" fontId="4" fillId="0" borderId="16" xfId="1" applyNumberFormat="1" applyFont="1" applyBorder="1" applyAlignment="1">
      <alignment horizontal="right" vertical="center"/>
    </xf>
    <xf numFmtId="176" fontId="7" fillId="0" borderId="16" xfId="1" applyNumberFormat="1" applyFont="1" applyBorder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49" fontId="4" fillId="0" borderId="6" xfId="0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6" fontId="7" fillId="0" borderId="6" xfId="1" applyNumberFormat="1" applyFont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176" fontId="4" fillId="0" borderId="7" xfId="1" applyNumberFormat="1" applyFont="1" applyFill="1" applyBorder="1" applyAlignment="1">
      <alignment horizontal="right" vertical="center"/>
    </xf>
    <xf numFmtId="0" fontId="4" fillId="3" borderId="16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176" fontId="4" fillId="0" borderId="0" xfId="0" applyNumberFormat="1" applyFont="1" applyAlignment="1">
      <alignment vertical="center"/>
    </xf>
    <xf numFmtId="0" fontId="4" fillId="4" borderId="16" xfId="0" applyFont="1" applyFill="1" applyBorder="1" applyAlignment="1">
      <alignment horizontal="left"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176" fontId="4" fillId="0" borderId="0" xfId="1" applyNumberFormat="1" applyFont="1" applyAlignment="1">
      <alignment vertical="center"/>
    </xf>
    <xf numFmtId="176" fontId="4" fillId="0" borderId="4" xfId="1" applyNumberFormat="1" applyFont="1" applyBorder="1" applyAlignment="1">
      <alignment horizontal="right" vertical="center"/>
    </xf>
    <xf numFmtId="176" fontId="4" fillId="0" borderId="5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/>
    </xf>
    <xf numFmtId="176" fontId="4" fillId="0" borderId="5" xfId="1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shrinkToFit="1"/>
    </xf>
    <xf numFmtId="0" fontId="6" fillId="0" borderId="0" xfId="0" applyFont="1" applyAlignment="1">
      <alignment horizontal="right" vertical="center"/>
    </xf>
    <xf numFmtId="31" fontId="6" fillId="0" borderId="0" xfId="0" applyNumberFormat="1" applyFont="1" applyAlignment="1">
      <alignment horizontal="center"/>
    </xf>
    <xf numFmtId="31" fontId="6" fillId="0" borderId="1" xfId="0" applyNumberFormat="1" applyFont="1" applyBorder="1" applyAlignment="1">
      <alignment horizontal="center"/>
    </xf>
    <xf numFmtId="176" fontId="4" fillId="0" borderId="0" xfId="1" applyNumberFormat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</cellXfs>
  <cellStyles count="2">
    <cellStyle name="桁区切り 2" xfId="1" xr:uid="{4F4F35F2-FDBE-4D31-83B5-C5D06CC31AF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BF534-7B16-4C4A-A84A-42FA4DC1FC8F}">
  <dimension ref="A1:V80"/>
  <sheetViews>
    <sheetView showZeros="0" tabSelected="1" topLeftCell="A37" zoomScale="60" zoomScaleNormal="60" workbookViewId="0">
      <selection activeCell="X50" sqref="X50"/>
    </sheetView>
  </sheetViews>
  <sheetFormatPr defaultRowHeight="17.25" x14ac:dyDescent="0.15"/>
  <cols>
    <col min="1" max="1" width="22.625" style="1" customWidth="1"/>
    <col min="2" max="2" width="9" style="2"/>
    <col min="3" max="3" width="8.375" style="3" customWidth="1"/>
    <col min="4" max="4" width="11.625" style="3" customWidth="1"/>
    <col min="5" max="5" width="4.625" style="3" customWidth="1"/>
    <col min="6" max="6" width="11.625" style="3" customWidth="1"/>
    <col min="7" max="7" width="4.625" style="3" customWidth="1"/>
    <col min="8" max="8" width="11.625" style="3" customWidth="1"/>
    <col min="9" max="9" width="4.625" style="3" customWidth="1"/>
    <col min="10" max="10" width="11.625" style="3" customWidth="1"/>
    <col min="11" max="11" width="4.625" style="3" customWidth="1"/>
    <col min="12" max="12" width="11.625" style="3" customWidth="1"/>
    <col min="13" max="13" width="4.625" style="3" customWidth="1"/>
    <col min="14" max="14" width="11.625" style="3" customWidth="1"/>
    <col min="15" max="15" width="4.625" style="3" customWidth="1"/>
    <col min="16" max="16" width="13.25" style="3" customWidth="1"/>
    <col min="17" max="17" width="14.5" style="34" bestFit="1" customWidth="1"/>
    <col min="18" max="18" width="9" style="7"/>
    <col min="19" max="21" width="9" style="3"/>
    <col min="22" max="22" width="10.75" style="3" bestFit="1" customWidth="1"/>
    <col min="23" max="16384" width="9" style="3"/>
  </cols>
  <sheetData>
    <row r="1" spans="1:22" ht="4.5" customHeight="1" x14ac:dyDescent="0.15">
      <c r="D1" s="58" t="s">
        <v>0</v>
      </c>
      <c r="E1" s="58"/>
      <c r="F1" s="58"/>
      <c r="G1" s="58"/>
      <c r="H1" s="58"/>
      <c r="I1" s="58"/>
      <c r="J1" s="58"/>
      <c r="K1" s="58"/>
      <c r="L1" s="58"/>
      <c r="M1" s="58"/>
      <c r="Q1" s="59"/>
      <c r="R1" s="59"/>
    </row>
    <row r="2" spans="1:22" ht="7.5" customHeight="1" x14ac:dyDescent="0.15">
      <c r="D2" s="58"/>
      <c r="E2" s="58"/>
      <c r="F2" s="58"/>
      <c r="G2" s="58"/>
      <c r="H2" s="58"/>
      <c r="I2" s="58"/>
      <c r="J2" s="58"/>
      <c r="K2" s="58"/>
      <c r="L2" s="58"/>
      <c r="M2" s="58"/>
      <c r="Q2" s="59"/>
      <c r="R2" s="59"/>
    </row>
    <row r="3" spans="1:22" ht="21.75" customHeight="1" x14ac:dyDescent="0.15">
      <c r="D3" s="58"/>
      <c r="E3" s="58"/>
      <c r="F3" s="58"/>
      <c r="G3" s="58"/>
      <c r="H3" s="58"/>
      <c r="I3" s="58"/>
      <c r="J3" s="58"/>
      <c r="K3" s="58"/>
      <c r="L3" s="58"/>
      <c r="M3" s="58"/>
      <c r="N3" s="60">
        <v>46296</v>
      </c>
      <c r="O3" s="60"/>
      <c r="P3" s="62" t="s">
        <v>1</v>
      </c>
      <c r="Q3" s="62"/>
      <c r="R3" s="62"/>
    </row>
    <row r="4" spans="1:22" ht="5.25" customHeight="1" x14ac:dyDescent="0.15">
      <c r="F4" s="4"/>
      <c r="G4" s="5"/>
      <c r="H4" s="5"/>
      <c r="I4" s="5"/>
      <c r="J4" s="5"/>
      <c r="K4" s="5"/>
      <c r="L4" s="5"/>
      <c r="N4" s="61"/>
      <c r="O4" s="61"/>
      <c r="P4" s="63"/>
      <c r="Q4" s="63"/>
      <c r="R4" s="63"/>
    </row>
    <row r="5" spans="1:22" s="7" customFormat="1" ht="17.45" customHeight="1" x14ac:dyDescent="0.15">
      <c r="A5" s="64" t="s">
        <v>2</v>
      </c>
      <c r="B5" s="66" t="s">
        <v>3</v>
      </c>
      <c r="C5" s="54"/>
      <c r="D5" s="52" t="s">
        <v>4</v>
      </c>
      <c r="E5" s="53"/>
      <c r="F5" s="52" t="s">
        <v>5</v>
      </c>
      <c r="G5" s="53"/>
      <c r="H5" s="52" t="s">
        <v>6</v>
      </c>
      <c r="I5" s="53"/>
      <c r="J5" s="52" t="s">
        <v>7</v>
      </c>
      <c r="K5" s="53"/>
      <c r="L5" s="52" t="s">
        <v>8</v>
      </c>
      <c r="M5" s="53"/>
      <c r="N5" s="52" t="s">
        <v>9</v>
      </c>
      <c r="O5" s="53"/>
      <c r="P5" s="54" t="s">
        <v>10</v>
      </c>
      <c r="Q5" s="56" t="s">
        <v>11</v>
      </c>
      <c r="R5" s="54" t="s">
        <v>12</v>
      </c>
    </row>
    <row r="6" spans="1:22" s="7" customFormat="1" ht="17.45" customHeight="1" x14ac:dyDescent="0.15">
      <c r="A6" s="65"/>
      <c r="B6" s="67"/>
      <c r="C6" s="55"/>
      <c r="D6" s="9" t="s">
        <v>13</v>
      </c>
      <c r="E6" s="10" t="s">
        <v>14</v>
      </c>
      <c r="F6" s="9" t="s">
        <v>13</v>
      </c>
      <c r="G6" s="10" t="s">
        <v>15</v>
      </c>
      <c r="H6" s="9" t="s">
        <v>13</v>
      </c>
      <c r="I6" s="10" t="s">
        <v>16</v>
      </c>
      <c r="J6" s="9" t="s">
        <v>13</v>
      </c>
      <c r="K6" s="10" t="s">
        <v>17</v>
      </c>
      <c r="L6" s="9" t="s">
        <v>13</v>
      </c>
      <c r="M6" s="10" t="s">
        <v>18</v>
      </c>
      <c r="N6" s="9" t="s">
        <v>13</v>
      </c>
      <c r="O6" s="10" t="s">
        <v>19</v>
      </c>
      <c r="P6" s="55"/>
      <c r="Q6" s="57"/>
      <c r="R6" s="55"/>
    </row>
    <row r="7" spans="1:22" ht="37.15" customHeight="1" x14ac:dyDescent="0.15">
      <c r="A7" s="11" t="s">
        <v>20</v>
      </c>
      <c r="B7" s="12" t="s">
        <v>14</v>
      </c>
      <c r="C7" s="13" t="s">
        <v>21</v>
      </c>
      <c r="D7" s="35">
        <v>4960</v>
      </c>
      <c r="E7" s="36"/>
      <c r="F7" s="35">
        <v>2330</v>
      </c>
      <c r="G7" s="36"/>
      <c r="H7" s="35">
        <v>2060</v>
      </c>
      <c r="I7" s="36"/>
      <c r="J7" s="35">
        <v>7250</v>
      </c>
      <c r="K7" s="36"/>
      <c r="L7" s="35">
        <v>0</v>
      </c>
      <c r="M7" s="36"/>
      <c r="N7" s="35">
        <v>0</v>
      </c>
      <c r="O7" s="36"/>
      <c r="P7" s="14">
        <f>SUM(D7:O7)</f>
        <v>16600</v>
      </c>
      <c r="Q7" s="15">
        <v>54590</v>
      </c>
      <c r="R7" s="13">
        <v>1</v>
      </c>
    </row>
    <row r="8" spans="1:22" ht="37.15" customHeight="1" thickBot="1" x14ac:dyDescent="0.2">
      <c r="A8" s="11" t="s">
        <v>22</v>
      </c>
      <c r="B8" s="12" t="s">
        <v>23</v>
      </c>
      <c r="C8" s="13" t="s">
        <v>21</v>
      </c>
      <c r="D8" s="35">
        <v>1480</v>
      </c>
      <c r="E8" s="36"/>
      <c r="F8" s="35">
        <v>0</v>
      </c>
      <c r="G8" s="36"/>
      <c r="H8" s="35">
        <v>970</v>
      </c>
      <c r="I8" s="36"/>
      <c r="J8" s="35">
        <v>2950</v>
      </c>
      <c r="K8" s="36"/>
      <c r="L8" s="35">
        <v>0</v>
      </c>
      <c r="M8" s="36"/>
      <c r="N8" s="35">
        <v>0</v>
      </c>
      <c r="O8" s="36"/>
      <c r="P8" s="14">
        <f>SUM(D8:O8)</f>
        <v>5400</v>
      </c>
      <c r="Q8" s="15">
        <v>14613</v>
      </c>
      <c r="R8" s="13">
        <v>2</v>
      </c>
    </row>
    <row r="9" spans="1:22" ht="37.15" customHeight="1" x14ac:dyDescent="0.15">
      <c r="A9" s="11" t="s">
        <v>24</v>
      </c>
      <c r="B9" s="12" t="s">
        <v>25</v>
      </c>
      <c r="C9" s="13" t="s">
        <v>21</v>
      </c>
      <c r="D9" s="35">
        <v>2110</v>
      </c>
      <c r="E9" s="36"/>
      <c r="F9" s="35">
        <v>0</v>
      </c>
      <c r="G9" s="36"/>
      <c r="H9" s="35">
        <v>710</v>
      </c>
      <c r="I9" s="36"/>
      <c r="J9" s="35">
        <v>5970</v>
      </c>
      <c r="K9" s="36"/>
      <c r="L9" s="35">
        <v>0</v>
      </c>
      <c r="M9" s="36"/>
      <c r="N9" s="35">
        <v>0</v>
      </c>
      <c r="O9" s="36"/>
      <c r="P9" s="14">
        <f>SUM(D9:O9)</f>
        <v>8790</v>
      </c>
      <c r="Q9" s="15">
        <v>26674</v>
      </c>
      <c r="R9" s="6">
        <v>2</v>
      </c>
      <c r="S9" s="43" t="s">
        <v>26</v>
      </c>
      <c r="T9" s="44"/>
      <c r="U9" s="44"/>
      <c r="V9" s="45"/>
    </row>
    <row r="10" spans="1:22" ht="37.15" customHeight="1" x14ac:dyDescent="0.15">
      <c r="A10" s="11" t="s">
        <v>27</v>
      </c>
      <c r="B10" s="12" t="s">
        <v>28</v>
      </c>
      <c r="C10" s="13" t="s">
        <v>21</v>
      </c>
      <c r="D10" s="35">
        <v>940</v>
      </c>
      <c r="E10" s="36"/>
      <c r="F10" s="35">
        <v>340</v>
      </c>
      <c r="G10" s="36"/>
      <c r="H10" s="35">
        <v>210</v>
      </c>
      <c r="I10" s="36"/>
      <c r="J10" s="35">
        <v>3460</v>
      </c>
      <c r="K10" s="36"/>
      <c r="L10" s="35">
        <v>0</v>
      </c>
      <c r="M10" s="36"/>
      <c r="N10" s="35">
        <v>0</v>
      </c>
      <c r="O10" s="36"/>
      <c r="P10" s="14">
        <f>SUM(D10:O10)</f>
        <v>4950</v>
      </c>
      <c r="Q10" s="15">
        <v>14022</v>
      </c>
      <c r="R10" s="6">
        <v>2</v>
      </c>
      <c r="S10" s="46"/>
      <c r="T10" s="47"/>
      <c r="U10" s="47"/>
      <c r="V10" s="48"/>
    </row>
    <row r="11" spans="1:22" ht="37.15" customHeight="1" x14ac:dyDescent="0.15">
      <c r="A11" s="11" t="s">
        <v>29</v>
      </c>
      <c r="B11" s="12" t="s">
        <v>30</v>
      </c>
      <c r="C11" s="13" t="s">
        <v>21</v>
      </c>
      <c r="D11" s="35">
        <v>500</v>
      </c>
      <c r="E11" s="36"/>
      <c r="F11" s="35">
        <v>0</v>
      </c>
      <c r="G11" s="36"/>
      <c r="H11" s="35">
        <v>0</v>
      </c>
      <c r="I11" s="36"/>
      <c r="J11" s="35">
        <v>2060</v>
      </c>
      <c r="K11" s="36"/>
      <c r="L11" s="35">
        <v>0</v>
      </c>
      <c r="M11" s="36"/>
      <c r="N11" s="35">
        <v>0</v>
      </c>
      <c r="O11" s="36"/>
      <c r="P11" s="14">
        <f>SUM(D11:O11)</f>
        <v>2560</v>
      </c>
      <c r="Q11" s="15">
        <v>5430</v>
      </c>
      <c r="R11" s="6">
        <v>2</v>
      </c>
      <c r="S11" s="46"/>
      <c r="T11" s="47"/>
      <c r="U11" s="47"/>
      <c r="V11" s="48"/>
    </row>
    <row r="12" spans="1:22" ht="37.15" customHeight="1" x14ac:dyDescent="0.15">
      <c r="A12" s="11" t="s">
        <v>31</v>
      </c>
      <c r="B12" s="12" t="s">
        <v>32</v>
      </c>
      <c r="C12" s="13" t="s">
        <v>21</v>
      </c>
      <c r="D12" s="35">
        <v>2340</v>
      </c>
      <c r="E12" s="36"/>
      <c r="F12" s="35">
        <v>0</v>
      </c>
      <c r="G12" s="36"/>
      <c r="H12" s="35">
        <v>120</v>
      </c>
      <c r="I12" s="36"/>
      <c r="J12" s="35">
        <v>4730</v>
      </c>
      <c r="K12" s="36"/>
      <c r="L12" s="35">
        <v>0</v>
      </c>
      <c r="M12" s="36"/>
      <c r="N12" s="35">
        <v>0</v>
      </c>
      <c r="O12" s="36"/>
      <c r="P12" s="14">
        <f t="shared" ref="P12:P57" si="0">SUM(D12:O12)</f>
        <v>7190</v>
      </c>
      <c r="Q12" s="15">
        <v>21424</v>
      </c>
      <c r="R12" s="6">
        <v>3</v>
      </c>
      <c r="S12" s="46"/>
      <c r="T12" s="47"/>
      <c r="U12" s="47"/>
      <c r="V12" s="48"/>
    </row>
    <row r="13" spans="1:22" ht="37.15" customHeight="1" x14ac:dyDescent="0.15">
      <c r="A13" s="11" t="s">
        <v>33</v>
      </c>
      <c r="B13" s="12" t="s">
        <v>34</v>
      </c>
      <c r="C13" s="13" t="s">
        <v>21</v>
      </c>
      <c r="D13" s="35">
        <v>780</v>
      </c>
      <c r="E13" s="36"/>
      <c r="F13" s="35">
        <v>0</v>
      </c>
      <c r="G13" s="36"/>
      <c r="H13" s="35">
        <v>0</v>
      </c>
      <c r="I13" s="36"/>
      <c r="J13" s="35">
        <v>9180</v>
      </c>
      <c r="K13" s="36"/>
      <c r="L13" s="35">
        <v>0</v>
      </c>
      <c r="M13" s="36"/>
      <c r="N13" s="35">
        <v>0</v>
      </c>
      <c r="O13" s="36"/>
      <c r="P13" s="14">
        <f t="shared" si="0"/>
        <v>9960</v>
      </c>
      <c r="Q13" s="15">
        <v>26321</v>
      </c>
      <c r="R13" s="6">
        <v>3</v>
      </c>
      <c r="S13" s="46"/>
      <c r="T13" s="47"/>
      <c r="U13" s="47"/>
      <c r="V13" s="48"/>
    </row>
    <row r="14" spans="1:22" ht="37.15" customHeight="1" thickBot="1" x14ac:dyDescent="0.2">
      <c r="A14" s="11" t="s">
        <v>35</v>
      </c>
      <c r="B14" s="12" t="s">
        <v>36</v>
      </c>
      <c r="C14" s="13" t="s">
        <v>21</v>
      </c>
      <c r="D14" s="35">
        <v>240</v>
      </c>
      <c r="E14" s="36"/>
      <c r="F14" s="35">
        <v>0</v>
      </c>
      <c r="G14" s="36"/>
      <c r="H14" s="35">
        <v>0</v>
      </c>
      <c r="I14" s="36"/>
      <c r="J14" s="35">
        <v>2720</v>
      </c>
      <c r="K14" s="36"/>
      <c r="L14" s="35">
        <v>0</v>
      </c>
      <c r="M14" s="36"/>
      <c r="N14" s="35">
        <v>0</v>
      </c>
      <c r="O14" s="36"/>
      <c r="P14" s="14">
        <f t="shared" si="0"/>
        <v>2960</v>
      </c>
      <c r="Q14" s="15">
        <v>8342</v>
      </c>
      <c r="R14" s="6">
        <v>3</v>
      </c>
      <c r="S14" s="49"/>
      <c r="T14" s="50"/>
      <c r="U14" s="50"/>
      <c r="V14" s="51"/>
    </row>
    <row r="15" spans="1:22" ht="37.15" customHeight="1" x14ac:dyDescent="0.15">
      <c r="A15" s="11" t="s">
        <v>37</v>
      </c>
      <c r="B15" s="12" t="s">
        <v>38</v>
      </c>
      <c r="C15" s="13" t="s">
        <v>21</v>
      </c>
      <c r="D15" s="35">
        <v>10570</v>
      </c>
      <c r="E15" s="36"/>
      <c r="F15" s="35">
        <v>3240</v>
      </c>
      <c r="G15" s="36"/>
      <c r="H15" s="35">
        <v>1080</v>
      </c>
      <c r="I15" s="36"/>
      <c r="J15" s="35">
        <v>26590</v>
      </c>
      <c r="K15" s="36"/>
      <c r="L15" s="35">
        <v>0</v>
      </c>
      <c r="M15" s="36"/>
      <c r="N15" s="35">
        <v>7920</v>
      </c>
      <c r="O15" s="36"/>
      <c r="P15" s="14">
        <f t="shared" si="0"/>
        <v>49400</v>
      </c>
      <c r="Q15" s="15">
        <v>151490</v>
      </c>
      <c r="R15" s="13">
        <v>4</v>
      </c>
    </row>
    <row r="16" spans="1:22" ht="37.15" customHeight="1" thickBot="1" x14ac:dyDescent="0.2">
      <c r="A16" s="16" t="s">
        <v>39</v>
      </c>
      <c r="B16" s="17" t="s">
        <v>40</v>
      </c>
      <c r="C16" s="18" t="s">
        <v>21</v>
      </c>
      <c r="D16" s="39">
        <v>370</v>
      </c>
      <c r="E16" s="40"/>
      <c r="F16" s="39">
        <v>0</v>
      </c>
      <c r="G16" s="40"/>
      <c r="H16" s="39">
        <v>0</v>
      </c>
      <c r="I16" s="40"/>
      <c r="J16" s="39">
        <v>4020</v>
      </c>
      <c r="K16" s="40"/>
      <c r="L16" s="39">
        <v>0</v>
      </c>
      <c r="M16" s="40"/>
      <c r="N16" s="39">
        <v>0</v>
      </c>
      <c r="O16" s="40"/>
      <c r="P16" s="19">
        <f t="shared" si="0"/>
        <v>4390</v>
      </c>
      <c r="Q16" s="20">
        <v>11534</v>
      </c>
      <c r="R16" s="18">
        <v>4</v>
      </c>
    </row>
    <row r="17" spans="1:18" ht="37.15" customHeight="1" x14ac:dyDescent="0.15">
      <c r="A17" s="21" t="s">
        <v>41</v>
      </c>
      <c r="B17" s="22" t="s">
        <v>42</v>
      </c>
      <c r="C17" s="8" t="s">
        <v>21</v>
      </c>
      <c r="D17" s="37">
        <v>610</v>
      </c>
      <c r="E17" s="38"/>
      <c r="F17" s="37">
        <v>0</v>
      </c>
      <c r="G17" s="38"/>
      <c r="H17" s="37">
        <v>0</v>
      </c>
      <c r="I17" s="38"/>
      <c r="J17" s="37">
        <v>2420</v>
      </c>
      <c r="K17" s="38"/>
      <c r="L17" s="37">
        <v>0</v>
      </c>
      <c r="M17" s="38"/>
      <c r="N17" s="37">
        <v>480</v>
      </c>
      <c r="O17" s="38"/>
      <c r="P17" s="23">
        <f>SUM(D17:O17)</f>
        <v>3510</v>
      </c>
      <c r="Q17" s="24">
        <v>13788</v>
      </c>
      <c r="R17" s="8">
        <v>5</v>
      </c>
    </row>
    <row r="18" spans="1:18" ht="37.15" customHeight="1" x14ac:dyDescent="0.15">
      <c r="A18" s="25" t="s">
        <v>43</v>
      </c>
      <c r="B18" s="12" t="s">
        <v>44</v>
      </c>
      <c r="C18" s="13" t="s">
        <v>21</v>
      </c>
      <c r="D18" s="35">
        <v>2560</v>
      </c>
      <c r="E18" s="36"/>
      <c r="F18" s="35">
        <v>0</v>
      </c>
      <c r="G18" s="36"/>
      <c r="H18" s="35">
        <v>0</v>
      </c>
      <c r="I18" s="36"/>
      <c r="J18" s="35">
        <v>5420</v>
      </c>
      <c r="K18" s="36"/>
      <c r="L18" s="35">
        <v>0</v>
      </c>
      <c r="M18" s="36"/>
      <c r="N18" s="35">
        <v>300</v>
      </c>
      <c r="O18" s="36"/>
      <c r="P18" s="14">
        <f>SUM(D18:O18)</f>
        <v>8280</v>
      </c>
      <c r="Q18" s="15">
        <v>22581</v>
      </c>
      <c r="R18" s="13">
        <v>5</v>
      </c>
    </row>
    <row r="19" spans="1:18" ht="37.15" customHeight="1" x14ac:dyDescent="0.15">
      <c r="A19" s="25" t="s">
        <v>45</v>
      </c>
      <c r="B19" s="12" t="s">
        <v>46</v>
      </c>
      <c r="C19" s="13" t="s">
        <v>21</v>
      </c>
      <c r="D19" s="35">
        <v>2050</v>
      </c>
      <c r="E19" s="36"/>
      <c r="F19" s="35">
        <v>0</v>
      </c>
      <c r="G19" s="36"/>
      <c r="H19" s="35">
        <v>0</v>
      </c>
      <c r="I19" s="36"/>
      <c r="J19" s="35">
        <v>8060</v>
      </c>
      <c r="K19" s="36"/>
      <c r="L19" s="35">
        <v>0</v>
      </c>
      <c r="M19" s="36"/>
      <c r="N19" s="35">
        <v>1500</v>
      </c>
      <c r="O19" s="36"/>
      <c r="P19" s="14">
        <f t="shared" si="0"/>
        <v>11610</v>
      </c>
      <c r="Q19" s="15">
        <v>26824</v>
      </c>
      <c r="R19" s="13">
        <v>5</v>
      </c>
    </row>
    <row r="20" spans="1:18" ht="37.15" customHeight="1" x14ac:dyDescent="0.15">
      <c r="A20" s="25" t="s">
        <v>47</v>
      </c>
      <c r="B20" s="12" t="s">
        <v>48</v>
      </c>
      <c r="C20" s="13" t="s">
        <v>21</v>
      </c>
      <c r="D20" s="35">
        <v>2970</v>
      </c>
      <c r="E20" s="36"/>
      <c r="F20" s="35">
        <v>0</v>
      </c>
      <c r="G20" s="36"/>
      <c r="H20" s="35">
        <v>1880</v>
      </c>
      <c r="I20" s="36"/>
      <c r="J20" s="35">
        <v>11310</v>
      </c>
      <c r="K20" s="36"/>
      <c r="L20" s="35">
        <v>730</v>
      </c>
      <c r="M20" s="36"/>
      <c r="N20" s="35">
        <v>6130</v>
      </c>
      <c r="O20" s="36"/>
      <c r="P20" s="14">
        <f t="shared" si="0"/>
        <v>23020</v>
      </c>
      <c r="Q20" s="15">
        <v>49128</v>
      </c>
      <c r="R20" s="13">
        <v>6</v>
      </c>
    </row>
    <row r="21" spans="1:18" ht="37.15" customHeight="1" x14ac:dyDescent="0.15">
      <c r="A21" s="25" t="s">
        <v>49</v>
      </c>
      <c r="B21" s="12" t="s">
        <v>50</v>
      </c>
      <c r="C21" s="13" t="s">
        <v>21</v>
      </c>
      <c r="D21" s="35">
        <v>730</v>
      </c>
      <c r="E21" s="36"/>
      <c r="F21" s="35">
        <v>380</v>
      </c>
      <c r="G21" s="36"/>
      <c r="H21" s="35">
        <v>350</v>
      </c>
      <c r="I21" s="36"/>
      <c r="J21" s="35">
        <v>3300</v>
      </c>
      <c r="K21" s="36"/>
      <c r="L21" s="35">
        <v>190</v>
      </c>
      <c r="M21" s="36"/>
      <c r="N21" s="35">
        <v>450</v>
      </c>
      <c r="O21" s="36"/>
      <c r="P21" s="14">
        <f t="shared" si="0"/>
        <v>5400</v>
      </c>
      <c r="Q21" s="15">
        <v>22100</v>
      </c>
      <c r="R21" s="13">
        <v>6</v>
      </c>
    </row>
    <row r="22" spans="1:18" ht="37.15" customHeight="1" x14ac:dyDescent="0.15">
      <c r="A22" s="25" t="s">
        <v>51</v>
      </c>
      <c r="B22" s="12" t="s">
        <v>52</v>
      </c>
      <c r="C22" s="13" t="s">
        <v>21</v>
      </c>
      <c r="D22" s="35">
        <v>1400</v>
      </c>
      <c r="E22" s="36"/>
      <c r="F22" s="35">
        <v>400</v>
      </c>
      <c r="G22" s="36"/>
      <c r="H22" s="35">
        <v>750</v>
      </c>
      <c r="I22" s="36"/>
      <c r="J22" s="35">
        <v>5860</v>
      </c>
      <c r="K22" s="36"/>
      <c r="L22" s="35">
        <v>410</v>
      </c>
      <c r="M22" s="36"/>
      <c r="N22" s="35">
        <v>3910</v>
      </c>
      <c r="O22" s="36"/>
      <c r="P22" s="14">
        <f t="shared" si="0"/>
        <v>12730</v>
      </c>
      <c r="Q22" s="15">
        <v>33768</v>
      </c>
      <c r="R22" s="13">
        <v>6</v>
      </c>
    </row>
    <row r="23" spans="1:18" ht="37.15" customHeight="1" x14ac:dyDescent="0.15">
      <c r="A23" s="25" t="s">
        <v>53</v>
      </c>
      <c r="B23" s="12" t="s">
        <v>54</v>
      </c>
      <c r="C23" s="13" t="s">
        <v>21</v>
      </c>
      <c r="D23" s="35">
        <v>3820</v>
      </c>
      <c r="E23" s="36"/>
      <c r="F23" s="35">
        <v>2410</v>
      </c>
      <c r="G23" s="36"/>
      <c r="H23" s="35">
        <v>1650</v>
      </c>
      <c r="I23" s="36"/>
      <c r="J23" s="35">
        <v>6080</v>
      </c>
      <c r="K23" s="36"/>
      <c r="L23" s="35">
        <v>930</v>
      </c>
      <c r="M23" s="36"/>
      <c r="N23" s="35">
        <v>7640</v>
      </c>
      <c r="O23" s="36"/>
      <c r="P23" s="14">
        <f t="shared" si="0"/>
        <v>22530</v>
      </c>
      <c r="Q23" s="15">
        <v>48270</v>
      </c>
      <c r="R23" s="13">
        <v>6</v>
      </c>
    </row>
    <row r="24" spans="1:18" ht="37.15" customHeight="1" x14ac:dyDescent="0.15">
      <c r="A24" s="25" t="s">
        <v>55</v>
      </c>
      <c r="B24" s="12" t="s">
        <v>56</v>
      </c>
      <c r="C24" s="13" t="s">
        <v>21</v>
      </c>
      <c r="D24" s="35">
        <v>3020</v>
      </c>
      <c r="E24" s="36"/>
      <c r="F24" s="35">
        <v>2050</v>
      </c>
      <c r="G24" s="36"/>
      <c r="H24" s="35">
        <v>1050</v>
      </c>
      <c r="I24" s="36"/>
      <c r="J24" s="35">
        <v>6650</v>
      </c>
      <c r="K24" s="36"/>
      <c r="L24" s="35">
        <v>590</v>
      </c>
      <c r="M24" s="36"/>
      <c r="N24" s="35">
        <v>4130</v>
      </c>
      <c r="O24" s="36"/>
      <c r="P24" s="14">
        <f t="shared" si="0"/>
        <v>17490</v>
      </c>
      <c r="Q24" s="15">
        <v>51827</v>
      </c>
      <c r="R24" s="13">
        <v>7</v>
      </c>
    </row>
    <row r="25" spans="1:18" ht="37.15" customHeight="1" x14ac:dyDescent="0.15">
      <c r="A25" s="25" t="s">
        <v>57</v>
      </c>
      <c r="B25" s="12" t="s">
        <v>58</v>
      </c>
      <c r="C25" s="13" t="s">
        <v>21</v>
      </c>
      <c r="D25" s="35">
        <v>900</v>
      </c>
      <c r="E25" s="36"/>
      <c r="F25" s="35">
        <v>0</v>
      </c>
      <c r="G25" s="36"/>
      <c r="H25" s="35">
        <v>0</v>
      </c>
      <c r="I25" s="36"/>
      <c r="J25" s="35">
        <v>11530</v>
      </c>
      <c r="K25" s="36"/>
      <c r="L25" s="35">
        <v>500</v>
      </c>
      <c r="M25" s="36"/>
      <c r="N25" s="35">
        <v>1400</v>
      </c>
      <c r="O25" s="36"/>
      <c r="P25" s="14">
        <f t="shared" si="0"/>
        <v>14330</v>
      </c>
      <c r="Q25" s="15">
        <v>47532</v>
      </c>
      <c r="R25" s="13">
        <v>7</v>
      </c>
    </row>
    <row r="26" spans="1:18" ht="37.15" customHeight="1" x14ac:dyDescent="0.15">
      <c r="A26" s="25" t="s">
        <v>59</v>
      </c>
      <c r="B26" s="12" t="s">
        <v>60</v>
      </c>
      <c r="C26" s="13" t="s">
        <v>21</v>
      </c>
      <c r="D26" s="35">
        <v>4570</v>
      </c>
      <c r="E26" s="36"/>
      <c r="F26" s="35">
        <v>2700</v>
      </c>
      <c r="G26" s="36"/>
      <c r="H26" s="35">
        <v>1330</v>
      </c>
      <c r="I26" s="36"/>
      <c r="J26" s="35">
        <v>12550</v>
      </c>
      <c r="K26" s="36"/>
      <c r="L26" s="35">
        <v>1560</v>
      </c>
      <c r="M26" s="36"/>
      <c r="N26" s="35">
        <v>9900</v>
      </c>
      <c r="O26" s="36"/>
      <c r="P26" s="14">
        <f t="shared" si="0"/>
        <v>32610</v>
      </c>
      <c r="Q26" s="15">
        <v>104592</v>
      </c>
      <c r="R26" s="13">
        <v>7</v>
      </c>
    </row>
    <row r="27" spans="1:18" ht="37.15" customHeight="1" x14ac:dyDescent="0.15">
      <c r="A27" s="25" t="s">
        <v>61</v>
      </c>
      <c r="B27" s="12" t="s">
        <v>62</v>
      </c>
      <c r="C27" s="13" t="s">
        <v>21</v>
      </c>
      <c r="D27" s="35">
        <v>5180</v>
      </c>
      <c r="E27" s="36"/>
      <c r="F27" s="35">
        <v>3900</v>
      </c>
      <c r="G27" s="36"/>
      <c r="H27" s="35">
        <v>1600</v>
      </c>
      <c r="I27" s="36"/>
      <c r="J27" s="35">
        <v>14220</v>
      </c>
      <c r="K27" s="36"/>
      <c r="L27" s="35">
        <v>2610</v>
      </c>
      <c r="M27" s="36"/>
      <c r="N27" s="35">
        <v>11590</v>
      </c>
      <c r="O27" s="36"/>
      <c r="P27" s="14">
        <f t="shared" si="0"/>
        <v>39100</v>
      </c>
      <c r="Q27" s="15">
        <v>110663</v>
      </c>
      <c r="R27" s="13">
        <v>8</v>
      </c>
    </row>
    <row r="28" spans="1:18" ht="37.15" customHeight="1" x14ac:dyDescent="0.15">
      <c r="A28" s="25" t="s">
        <v>63</v>
      </c>
      <c r="B28" s="12" t="s">
        <v>64</v>
      </c>
      <c r="C28" s="13" t="s">
        <v>21</v>
      </c>
      <c r="D28" s="35">
        <v>2940</v>
      </c>
      <c r="E28" s="36"/>
      <c r="F28" s="35">
        <v>780</v>
      </c>
      <c r="G28" s="36"/>
      <c r="H28" s="35">
        <v>1990</v>
      </c>
      <c r="I28" s="36"/>
      <c r="J28" s="35">
        <v>9650</v>
      </c>
      <c r="K28" s="36"/>
      <c r="L28" s="35">
        <v>420</v>
      </c>
      <c r="M28" s="36"/>
      <c r="N28" s="35">
        <v>6650</v>
      </c>
      <c r="O28" s="36"/>
      <c r="P28" s="14">
        <f t="shared" si="0"/>
        <v>22430</v>
      </c>
      <c r="Q28" s="15">
        <v>67471</v>
      </c>
      <c r="R28" s="13">
        <v>8</v>
      </c>
    </row>
    <row r="29" spans="1:18" ht="37.15" customHeight="1" x14ac:dyDescent="0.15">
      <c r="A29" s="25" t="s">
        <v>65</v>
      </c>
      <c r="B29" s="12" t="s">
        <v>66</v>
      </c>
      <c r="C29" s="13" t="s">
        <v>21</v>
      </c>
      <c r="D29" s="41">
        <v>5850</v>
      </c>
      <c r="E29" s="42"/>
      <c r="F29" s="41">
        <v>3910</v>
      </c>
      <c r="G29" s="42"/>
      <c r="H29" s="41">
        <v>2700</v>
      </c>
      <c r="I29" s="42"/>
      <c r="J29" s="41">
        <v>16310</v>
      </c>
      <c r="K29" s="42"/>
      <c r="L29" s="41">
        <v>1930</v>
      </c>
      <c r="M29" s="42"/>
      <c r="N29" s="41">
        <v>13260</v>
      </c>
      <c r="O29" s="42"/>
      <c r="P29" s="26">
        <f t="shared" si="0"/>
        <v>43960</v>
      </c>
      <c r="Q29" s="15">
        <v>143873</v>
      </c>
      <c r="R29" s="13">
        <v>9</v>
      </c>
    </row>
    <row r="30" spans="1:18" ht="37.15" customHeight="1" x14ac:dyDescent="0.15">
      <c r="A30" s="25" t="s">
        <v>67</v>
      </c>
      <c r="B30" s="12" t="s">
        <v>68</v>
      </c>
      <c r="C30" s="13" t="s">
        <v>21</v>
      </c>
      <c r="D30" s="35">
        <v>3830</v>
      </c>
      <c r="E30" s="36"/>
      <c r="F30" s="35">
        <v>1360</v>
      </c>
      <c r="G30" s="36"/>
      <c r="H30" s="35">
        <v>1450</v>
      </c>
      <c r="I30" s="36"/>
      <c r="J30" s="35">
        <v>11790</v>
      </c>
      <c r="K30" s="36"/>
      <c r="L30" s="35">
        <v>4340</v>
      </c>
      <c r="M30" s="36"/>
      <c r="N30" s="35">
        <v>7120</v>
      </c>
      <c r="O30" s="36"/>
      <c r="P30" s="14">
        <f t="shared" si="0"/>
        <v>29890</v>
      </c>
      <c r="Q30" s="15">
        <v>126226</v>
      </c>
      <c r="R30" s="13">
        <v>10</v>
      </c>
    </row>
    <row r="31" spans="1:18" ht="37.15" customHeight="1" x14ac:dyDescent="0.15">
      <c r="A31" s="25" t="s">
        <v>69</v>
      </c>
      <c r="B31" s="12" t="s">
        <v>70</v>
      </c>
      <c r="C31" s="13" t="s">
        <v>21</v>
      </c>
      <c r="D31" s="35">
        <v>5090</v>
      </c>
      <c r="E31" s="36"/>
      <c r="F31" s="35">
        <v>1330</v>
      </c>
      <c r="G31" s="36"/>
      <c r="H31" s="35">
        <v>1110</v>
      </c>
      <c r="I31" s="36"/>
      <c r="J31" s="35">
        <v>11680</v>
      </c>
      <c r="K31" s="36"/>
      <c r="L31" s="35">
        <v>3360</v>
      </c>
      <c r="M31" s="36"/>
      <c r="N31" s="35">
        <v>7630</v>
      </c>
      <c r="O31" s="36"/>
      <c r="P31" s="14">
        <f t="shared" si="0"/>
        <v>30200</v>
      </c>
      <c r="Q31" s="15">
        <v>159857</v>
      </c>
      <c r="R31" s="13">
        <v>10</v>
      </c>
    </row>
    <row r="32" spans="1:18" ht="37.15" customHeight="1" x14ac:dyDescent="0.15">
      <c r="A32" s="25" t="s">
        <v>71</v>
      </c>
      <c r="B32" s="12" t="s">
        <v>72</v>
      </c>
      <c r="C32" s="13" t="s">
        <v>21</v>
      </c>
      <c r="D32" s="35">
        <v>7750</v>
      </c>
      <c r="E32" s="36"/>
      <c r="F32" s="35">
        <v>4570</v>
      </c>
      <c r="G32" s="36"/>
      <c r="H32" s="35">
        <v>5490</v>
      </c>
      <c r="I32" s="36"/>
      <c r="J32" s="35">
        <v>17590</v>
      </c>
      <c r="K32" s="36"/>
      <c r="L32" s="35">
        <v>2150</v>
      </c>
      <c r="M32" s="36"/>
      <c r="N32" s="35">
        <v>19930</v>
      </c>
      <c r="O32" s="36"/>
      <c r="P32" s="14">
        <f t="shared" si="0"/>
        <v>57480</v>
      </c>
      <c r="Q32" s="15">
        <v>176271</v>
      </c>
      <c r="R32" s="13">
        <v>11</v>
      </c>
    </row>
    <row r="33" spans="1:22" ht="37.15" customHeight="1" x14ac:dyDescent="0.15">
      <c r="A33" s="25" t="s">
        <v>73</v>
      </c>
      <c r="B33" s="12" t="s">
        <v>74</v>
      </c>
      <c r="C33" s="13" t="s">
        <v>21</v>
      </c>
      <c r="D33" s="35">
        <v>1110</v>
      </c>
      <c r="E33" s="36"/>
      <c r="F33" s="35">
        <v>1350</v>
      </c>
      <c r="G33" s="36"/>
      <c r="H33" s="35">
        <v>1850</v>
      </c>
      <c r="I33" s="36"/>
      <c r="J33" s="35">
        <v>3980</v>
      </c>
      <c r="K33" s="36"/>
      <c r="L33" s="35">
        <v>350</v>
      </c>
      <c r="M33" s="36"/>
      <c r="N33" s="35">
        <v>3910</v>
      </c>
      <c r="O33" s="36"/>
      <c r="P33" s="14">
        <f t="shared" si="0"/>
        <v>12550</v>
      </c>
      <c r="Q33" s="15">
        <v>27509</v>
      </c>
      <c r="R33" s="13">
        <v>12</v>
      </c>
    </row>
    <row r="34" spans="1:22" ht="37.15" customHeight="1" x14ac:dyDescent="0.15">
      <c r="A34" s="25" t="s">
        <v>75</v>
      </c>
      <c r="B34" s="12" t="s">
        <v>74</v>
      </c>
      <c r="C34" s="13" t="s">
        <v>21</v>
      </c>
      <c r="D34" s="35">
        <v>4010</v>
      </c>
      <c r="E34" s="36"/>
      <c r="F34" s="35">
        <v>0</v>
      </c>
      <c r="G34" s="36"/>
      <c r="H34" s="35">
        <v>3020</v>
      </c>
      <c r="I34" s="36"/>
      <c r="J34" s="35">
        <v>17430</v>
      </c>
      <c r="K34" s="36"/>
      <c r="L34" s="35">
        <v>1020</v>
      </c>
      <c r="M34" s="36"/>
      <c r="N34" s="35">
        <v>8260</v>
      </c>
      <c r="O34" s="36"/>
      <c r="P34" s="14">
        <f>SUM(D34:O34)</f>
        <v>33740</v>
      </c>
      <c r="Q34" s="15">
        <v>106167</v>
      </c>
      <c r="R34" s="13">
        <v>12</v>
      </c>
    </row>
    <row r="35" spans="1:22" ht="37.15" customHeight="1" x14ac:dyDescent="0.15">
      <c r="A35" s="25" t="s">
        <v>76</v>
      </c>
      <c r="B35" s="12" t="s">
        <v>77</v>
      </c>
      <c r="C35" s="13" t="s">
        <v>21</v>
      </c>
      <c r="D35" s="35">
        <v>2270</v>
      </c>
      <c r="E35" s="36"/>
      <c r="F35" s="35">
        <v>1550</v>
      </c>
      <c r="G35" s="36"/>
      <c r="H35" s="35">
        <v>2300</v>
      </c>
      <c r="I35" s="36"/>
      <c r="J35" s="35">
        <v>4330</v>
      </c>
      <c r="K35" s="36"/>
      <c r="L35" s="35">
        <v>320</v>
      </c>
      <c r="M35" s="36"/>
      <c r="N35" s="35">
        <v>1500</v>
      </c>
      <c r="O35" s="36"/>
      <c r="P35" s="14">
        <f t="shared" si="0"/>
        <v>12270</v>
      </c>
      <c r="Q35" s="15">
        <v>31017</v>
      </c>
      <c r="R35" s="13">
        <v>13</v>
      </c>
    </row>
    <row r="36" spans="1:22" ht="37.15" customHeight="1" thickBot="1" x14ac:dyDescent="0.2">
      <c r="A36" s="27" t="s">
        <v>78</v>
      </c>
      <c r="B36" s="17" t="s">
        <v>79</v>
      </c>
      <c r="C36" s="18" t="s">
        <v>21</v>
      </c>
      <c r="D36" s="39">
        <v>3810</v>
      </c>
      <c r="E36" s="40"/>
      <c r="F36" s="39">
        <v>2820</v>
      </c>
      <c r="G36" s="40"/>
      <c r="H36" s="39">
        <v>5390</v>
      </c>
      <c r="I36" s="40"/>
      <c r="J36" s="39">
        <v>4640</v>
      </c>
      <c r="K36" s="40"/>
      <c r="L36" s="39">
        <v>440</v>
      </c>
      <c r="M36" s="40"/>
      <c r="N36" s="39">
        <v>2340</v>
      </c>
      <c r="O36" s="40"/>
      <c r="P36" s="19">
        <f t="shared" si="0"/>
        <v>19440</v>
      </c>
      <c r="Q36" s="20">
        <v>45848</v>
      </c>
      <c r="R36" s="18">
        <v>13</v>
      </c>
    </row>
    <row r="37" spans="1:22" ht="37.15" customHeight="1" x14ac:dyDescent="0.15">
      <c r="A37" s="28" t="s">
        <v>80</v>
      </c>
      <c r="B37" s="22" t="s">
        <v>81</v>
      </c>
      <c r="C37" s="8" t="s">
        <v>21</v>
      </c>
      <c r="D37" s="37">
        <v>0</v>
      </c>
      <c r="E37" s="38"/>
      <c r="F37" s="37">
        <v>320</v>
      </c>
      <c r="G37" s="38"/>
      <c r="H37" s="37">
        <v>0</v>
      </c>
      <c r="I37" s="38"/>
      <c r="J37" s="37">
        <v>0</v>
      </c>
      <c r="K37" s="38"/>
      <c r="L37" s="37">
        <v>0</v>
      </c>
      <c r="M37" s="38"/>
      <c r="N37" s="37">
        <v>0</v>
      </c>
      <c r="O37" s="38"/>
      <c r="P37" s="23">
        <f t="shared" si="0"/>
        <v>320</v>
      </c>
      <c r="Q37" s="24">
        <v>6303</v>
      </c>
      <c r="R37" s="8">
        <v>14</v>
      </c>
    </row>
    <row r="38" spans="1:22" ht="37.15" customHeight="1" x14ac:dyDescent="0.15">
      <c r="A38" s="29" t="s">
        <v>82</v>
      </c>
      <c r="B38" s="12" t="s">
        <v>83</v>
      </c>
      <c r="C38" s="13" t="s">
        <v>21</v>
      </c>
      <c r="D38" s="35">
        <v>3950</v>
      </c>
      <c r="E38" s="36"/>
      <c r="F38" s="35">
        <v>4050</v>
      </c>
      <c r="G38" s="36"/>
      <c r="H38" s="35">
        <v>1500</v>
      </c>
      <c r="I38" s="36"/>
      <c r="J38" s="35">
        <v>9940</v>
      </c>
      <c r="K38" s="36"/>
      <c r="L38" s="35">
        <v>0</v>
      </c>
      <c r="M38" s="36"/>
      <c r="N38" s="35">
        <v>0</v>
      </c>
      <c r="O38" s="36"/>
      <c r="P38" s="14">
        <f t="shared" si="0"/>
        <v>19440</v>
      </c>
      <c r="Q38" s="15">
        <v>64515</v>
      </c>
      <c r="R38" s="13">
        <v>14</v>
      </c>
    </row>
    <row r="39" spans="1:22" ht="37.15" customHeight="1" x14ac:dyDescent="0.15">
      <c r="A39" s="29" t="s">
        <v>84</v>
      </c>
      <c r="B39" s="12" t="s">
        <v>85</v>
      </c>
      <c r="C39" s="13" t="s">
        <v>21</v>
      </c>
      <c r="D39" s="35">
        <v>1410</v>
      </c>
      <c r="E39" s="36"/>
      <c r="F39" s="35">
        <v>0</v>
      </c>
      <c r="G39" s="36"/>
      <c r="H39" s="35">
        <v>1290</v>
      </c>
      <c r="I39" s="36"/>
      <c r="J39" s="35">
        <v>3440</v>
      </c>
      <c r="K39" s="36"/>
      <c r="L39" s="35">
        <v>0</v>
      </c>
      <c r="M39" s="36"/>
      <c r="N39" s="35">
        <v>0</v>
      </c>
      <c r="O39" s="36"/>
      <c r="P39" s="14">
        <f t="shared" si="0"/>
        <v>6140</v>
      </c>
      <c r="Q39" s="15">
        <v>17688</v>
      </c>
      <c r="R39" s="13">
        <v>14</v>
      </c>
    </row>
    <row r="40" spans="1:22" ht="37.15" customHeight="1" x14ac:dyDescent="0.15">
      <c r="A40" s="29" t="s">
        <v>86</v>
      </c>
      <c r="B40" s="12" t="s">
        <v>87</v>
      </c>
      <c r="C40" s="13" t="s">
        <v>21</v>
      </c>
      <c r="D40" s="35">
        <v>2660</v>
      </c>
      <c r="E40" s="36"/>
      <c r="F40" s="35">
        <v>2850</v>
      </c>
      <c r="G40" s="36"/>
      <c r="H40" s="35">
        <v>1580</v>
      </c>
      <c r="I40" s="36"/>
      <c r="J40" s="35">
        <v>850</v>
      </c>
      <c r="K40" s="36"/>
      <c r="L40" s="35">
        <v>0</v>
      </c>
      <c r="M40" s="36"/>
      <c r="N40" s="35">
        <v>0</v>
      </c>
      <c r="O40" s="36"/>
      <c r="P40" s="14">
        <f t="shared" si="0"/>
        <v>7940</v>
      </c>
      <c r="Q40" s="15">
        <v>24166</v>
      </c>
      <c r="R40" s="13">
        <v>14</v>
      </c>
    </row>
    <row r="41" spans="1:22" ht="37.15" customHeight="1" x14ac:dyDescent="0.15">
      <c r="A41" s="29" t="s">
        <v>88</v>
      </c>
      <c r="B41" s="12" t="s">
        <v>89</v>
      </c>
      <c r="C41" s="13" t="s">
        <v>21</v>
      </c>
      <c r="D41" s="35">
        <v>1310</v>
      </c>
      <c r="E41" s="36"/>
      <c r="F41" s="35">
        <v>3740</v>
      </c>
      <c r="G41" s="36"/>
      <c r="H41" s="35">
        <v>0</v>
      </c>
      <c r="I41" s="36"/>
      <c r="J41" s="35">
        <v>250</v>
      </c>
      <c r="K41" s="36"/>
      <c r="L41" s="35">
        <v>0</v>
      </c>
      <c r="M41" s="36"/>
      <c r="N41" s="35">
        <v>0</v>
      </c>
      <c r="O41" s="36"/>
      <c r="P41" s="14">
        <f>SUM(D41:O41)</f>
        <v>5300</v>
      </c>
      <c r="Q41" s="15">
        <v>37490</v>
      </c>
      <c r="R41" s="13">
        <v>15</v>
      </c>
    </row>
    <row r="42" spans="1:22" ht="37.15" customHeight="1" x14ac:dyDescent="0.15">
      <c r="A42" s="29" t="s">
        <v>90</v>
      </c>
      <c r="B42" s="12" t="s">
        <v>91</v>
      </c>
      <c r="C42" s="13" t="s">
        <v>21</v>
      </c>
      <c r="D42" s="35">
        <v>1160</v>
      </c>
      <c r="E42" s="36"/>
      <c r="F42" s="35">
        <v>0</v>
      </c>
      <c r="G42" s="36"/>
      <c r="H42" s="35">
        <v>0</v>
      </c>
      <c r="I42" s="36"/>
      <c r="J42" s="35">
        <v>2000</v>
      </c>
      <c r="K42" s="36"/>
      <c r="L42" s="35">
        <v>0</v>
      </c>
      <c r="M42" s="36"/>
      <c r="N42" s="35">
        <v>0</v>
      </c>
      <c r="O42" s="36"/>
      <c r="P42" s="14">
        <f>SUM(D42:O42)</f>
        <v>3160</v>
      </c>
      <c r="Q42" s="15">
        <v>11177</v>
      </c>
      <c r="R42" s="13">
        <v>15</v>
      </c>
    </row>
    <row r="43" spans="1:22" ht="36.950000000000003" customHeight="1" x14ac:dyDescent="0.15">
      <c r="A43" s="29" t="s">
        <v>92</v>
      </c>
      <c r="B43" s="12" t="s">
        <v>93</v>
      </c>
      <c r="C43" s="13" t="s">
        <v>21</v>
      </c>
      <c r="D43" s="35">
        <v>700</v>
      </c>
      <c r="E43" s="36"/>
      <c r="F43" s="35">
        <v>840</v>
      </c>
      <c r="G43" s="36"/>
      <c r="H43" s="35">
        <v>0</v>
      </c>
      <c r="I43" s="36"/>
      <c r="J43" s="35">
        <v>1330</v>
      </c>
      <c r="K43" s="36"/>
      <c r="L43" s="35">
        <v>0</v>
      </c>
      <c r="M43" s="36"/>
      <c r="N43" s="35">
        <v>0</v>
      </c>
      <c r="O43" s="36"/>
      <c r="P43" s="14">
        <f>SUM(D43:O43)</f>
        <v>2870</v>
      </c>
      <c r="Q43" s="15">
        <v>13257</v>
      </c>
      <c r="R43" s="13">
        <v>15</v>
      </c>
      <c r="V43" s="30"/>
    </row>
    <row r="44" spans="1:22" ht="36.950000000000003" customHeight="1" thickBot="1" x14ac:dyDescent="0.2">
      <c r="A44" s="31" t="s">
        <v>94</v>
      </c>
      <c r="B44" s="17" t="s">
        <v>95</v>
      </c>
      <c r="C44" s="18" t="s">
        <v>21</v>
      </c>
      <c r="D44" s="39">
        <v>3360</v>
      </c>
      <c r="E44" s="40"/>
      <c r="F44" s="39">
        <v>3070</v>
      </c>
      <c r="G44" s="40"/>
      <c r="H44" s="39">
        <v>430</v>
      </c>
      <c r="I44" s="40"/>
      <c r="J44" s="39">
        <v>1560</v>
      </c>
      <c r="K44" s="40"/>
      <c r="L44" s="39">
        <v>0</v>
      </c>
      <c r="M44" s="40"/>
      <c r="N44" s="39">
        <v>0</v>
      </c>
      <c r="O44" s="40"/>
      <c r="P44" s="19">
        <f t="shared" si="0"/>
        <v>8420</v>
      </c>
      <c r="Q44" s="20">
        <v>27862</v>
      </c>
      <c r="R44" s="18">
        <v>15</v>
      </c>
    </row>
    <row r="45" spans="1:22" ht="36.950000000000003" customHeight="1" x14ac:dyDescent="0.15">
      <c r="A45" s="32" t="s">
        <v>96</v>
      </c>
      <c r="B45" s="22" t="s">
        <v>97</v>
      </c>
      <c r="C45" s="8" t="s">
        <v>21</v>
      </c>
      <c r="D45" s="37">
        <v>860</v>
      </c>
      <c r="E45" s="38"/>
      <c r="F45" s="37">
        <v>1630</v>
      </c>
      <c r="G45" s="38"/>
      <c r="H45" s="37">
        <v>940</v>
      </c>
      <c r="I45" s="38"/>
      <c r="J45" s="37">
        <v>650</v>
      </c>
      <c r="K45" s="38"/>
      <c r="L45" s="37">
        <v>0</v>
      </c>
      <c r="M45" s="38"/>
      <c r="N45" s="37">
        <v>0</v>
      </c>
      <c r="O45" s="38"/>
      <c r="P45" s="23">
        <f t="shared" si="0"/>
        <v>4080</v>
      </c>
      <c r="Q45" s="24">
        <v>20435</v>
      </c>
      <c r="R45" s="8">
        <v>16</v>
      </c>
    </row>
    <row r="46" spans="1:22" ht="36.950000000000003" customHeight="1" x14ac:dyDescent="0.15">
      <c r="A46" s="33" t="s">
        <v>98</v>
      </c>
      <c r="B46" s="12" t="s">
        <v>99</v>
      </c>
      <c r="C46" s="13" t="s">
        <v>21</v>
      </c>
      <c r="D46" s="35">
        <v>3130</v>
      </c>
      <c r="E46" s="36"/>
      <c r="F46" s="35">
        <v>5190</v>
      </c>
      <c r="G46" s="36"/>
      <c r="H46" s="35">
        <v>3950</v>
      </c>
      <c r="I46" s="36"/>
      <c r="J46" s="35">
        <v>30</v>
      </c>
      <c r="K46" s="36"/>
      <c r="L46" s="35">
        <v>0</v>
      </c>
      <c r="M46" s="36"/>
      <c r="N46" s="35">
        <v>0</v>
      </c>
      <c r="O46" s="36"/>
      <c r="P46" s="14">
        <f t="shared" si="0"/>
        <v>12300</v>
      </c>
      <c r="Q46" s="15">
        <v>43622</v>
      </c>
      <c r="R46" s="13">
        <v>16</v>
      </c>
    </row>
    <row r="47" spans="1:22" ht="36.950000000000003" customHeight="1" x14ac:dyDescent="0.15">
      <c r="A47" s="33" t="s">
        <v>100</v>
      </c>
      <c r="B47" s="12" t="s">
        <v>101</v>
      </c>
      <c r="C47" s="13" t="s">
        <v>21</v>
      </c>
      <c r="D47" s="35">
        <v>2690</v>
      </c>
      <c r="E47" s="36"/>
      <c r="F47" s="35">
        <v>4490</v>
      </c>
      <c r="G47" s="36"/>
      <c r="H47" s="35">
        <v>4970</v>
      </c>
      <c r="I47" s="36"/>
      <c r="J47" s="35">
        <v>630</v>
      </c>
      <c r="K47" s="36"/>
      <c r="L47" s="35">
        <v>0</v>
      </c>
      <c r="M47" s="36"/>
      <c r="N47" s="35">
        <v>0</v>
      </c>
      <c r="O47" s="36"/>
      <c r="P47" s="14">
        <f t="shared" si="0"/>
        <v>12780</v>
      </c>
      <c r="Q47" s="15">
        <v>40089</v>
      </c>
      <c r="R47" s="13">
        <v>17</v>
      </c>
    </row>
    <row r="48" spans="1:22" ht="36.950000000000003" customHeight="1" x14ac:dyDescent="0.15">
      <c r="A48" s="33" t="s">
        <v>102</v>
      </c>
      <c r="B48" s="12" t="s">
        <v>103</v>
      </c>
      <c r="C48" s="13" t="s">
        <v>21</v>
      </c>
      <c r="D48" s="35">
        <v>7830</v>
      </c>
      <c r="E48" s="36"/>
      <c r="F48" s="35">
        <v>14160</v>
      </c>
      <c r="G48" s="36"/>
      <c r="H48" s="35">
        <v>14230</v>
      </c>
      <c r="I48" s="36"/>
      <c r="J48" s="35">
        <v>1550</v>
      </c>
      <c r="K48" s="36"/>
      <c r="L48" s="35">
        <v>0</v>
      </c>
      <c r="M48" s="36"/>
      <c r="N48" s="35">
        <v>0</v>
      </c>
      <c r="O48" s="36"/>
      <c r="P48" s="14">
        <f t="shared" si="0"/>
        <v>37770</v>
      </c>
      <c r="Q48" s="15">
        <v>125668</v>
      </c>
      <c r="R48" s="13">
        <v>17</v>
      </c>
    </row>
    <row r="49" spans="1:18" ht="36.950000000000003" customHeight="1" x14ac:dyDescent="0.15">
      <c r="A49" s="33" t="s">
        <v>104</v>
      </c>
      <c r="B49" s="12" t="s">
        <v>105</v>
      </c>
      <c r="C49" s="13" t="s">
        <v>21</v>
      </c>
      <c r="D49" s="35">
        <v>2750</v>
      </c>
      <c r="E49" s="36"/>
      <c r="F49" s="35">
        <v>4130</v>
      </c>
      <c r="G49" s="36"/>
      <c r="H49" s="35">
        <v>2100</v>
      </c>
      <c r="I49" s="36"/>
      <c r="J49" s="35">
        <v>0</v>
      </c>
      <c r="K49" s="36"/>
      <c r="L49" s="35">
        <v>0</v>
      </c>
      <c r="M49" s="36"/>
      <c r="N49" s="35">
        <v>0</v>
      </c>
      <c r="O49" s="36"/>
      <c r="P49" s="14">
        <f t="shared" si="0"/>
        <v>8980</v>
      </c>
      <c r="Q49" s="15">
        <v>33794</v>
      </c>
      <c r="R49" s="13">
        <v>18</v>
      </c>
    </row>
    <row r="50" spans="1:18" ht="36.950000000000003" customHeight="1" x14ac:dyDescent="0.15">
      <c r="A50" s="33" t="s">
        <v>106</v>
      </c>
      <c r="B50" s="12" t="s">
        <v>107</v>
      </c>
      <c r="C50" s="13" t="s">
        <v>21</v>
      </c>
      <c r="D50" s="35">
        <v>1880</v>
      </c>
      <c r="E50" s="36"/>
      <c r="F50" s="35">
        <v>2860</v>
      </c>
      <c r="G50" s="36"/>
      <c r="H50" s="35">
        <v>1660</v>
      </c>
      <c r="I50" s="36"/>
      <c r="J50" s="35">
        <v>0</v>
      </c>
      <c r="K50" s="36"/>
      <c r="L50" s="35">
        <v>0</v>
      </c>
      <c r="M50" s="36"/>
      <c r="N50" s="35">
        <v>0</v>
      </c>
      <c r="O50" s="36"/>
      <c r="P50" s="14">
        <f t="shared" si="0"/>
        <v>6400</v>
      </c>
      <c r="Q50" s="15">
        <v>29393</v>
      </c>
      <c r="R50" s="13">
        <v>18</v>
      </c>
    </row>
    <row r="51" spans="1:18" ht="36.950000000000003" customHeight="1" x14ac:dyDescent="0.15">
      <c r="A51" s="33" t="s">
        <v>108</v>
      </c>
      <c r="B51" s="12" t="s">
        <v>109</v>
      </c>
      <c r="C51" s="13" t="s">
        <v>21</v>
      </c>
      <c r="D51" s="35">
        <v>5870</v>
      </c>
      <c r="E51" s="36"/>
      <c r="F51" s="35">
        <v>11850</v>
      </c>
      <c r="G51" s="36"/>
      <c r="H51" s="35">
        <v>8870</v>
      </c>
      <c r="I51" s="36"/>
      <c r="J51" s="35">
        <v>0</v>
      </c>
      <c r="K51" s="36"/>
      <c r="L51" s="35">
        <v>0</v>
      </c>
      <c r="M51" s="36"/>
      <c r="N51" s="35">
        <v>0</v>
      </c>
      <c r="O51" s="36"/>
      <c r="P51" s="14">
        <f t="shared" si="0"/>
        <v>26590</v>
      </c>
      <c r="Q51" s="15">
        <v>104515</v>
      </c>
      <c r="R51" s="13">
        <v>19</v>
      </c>
    </row>
    <row r="52" spans="1:18" ht="36.950000000000003" customHeight="1" x14ac:dyDescent="0.15">
      <c r="A52" s="33" t="s">
        <v>110</v>
      </c>
      <c r="B52" s="12" t="s">
        <v>111</v>
      </c>
      <c r="C52" s="13" t="s">
        <v>21</v>
      </c>
      <c r="D52" s="35">
        <v>6040</v>
      </c>
      <c r="E52" s="36"/>
      <c r="F52" s="35">
        <v>4420</v>
      </c>
      <c r="G52" s="36"/>
      <c r="H52" s="35">
        <v>5910</v>
      </c>
      <c r="I52" s="36"/>
      <c r="J52" s="35">
        <v>50</v>
      </c>
      <c r="K52" s="36"/>
      <c r="L52" s="35">
        <v>0</v>
      </c>
      <c r="M52" s="36"/>
      <c r="N52" s="35">
        <v>0</v>
      </c>
      <c r="O52" s="36"/>
      <c r="P52" s="14">
        <f t="shared" si="0"/>
        <v>16420</v>
      </c>
      <c r="Q52" s="15">
        <v>48354</v>
      </c>
      <c r="R52" s="13">
        <v>19</v>
      </c>
    </row>
    <row r="53" spans="1:18" ht="36.950000000000003" customHeight="1" x14ac:dyDescent="0.15">
      <c r="A53" s="33" t="s">
        <v>112</v>
      </c>
      <c r="B53" s="12" t="s">
        <v>113</v>
      </c>
      <c r="C53" s="13" t="s">
        <v>21</v>
      </c>
      <c r="D53" s="35">
        <v>9370</v>
      </c>
      <c r="E53" s="36"/>
      <c r="F53" s="35">
        <v>10080</v>
      </c>
      <c r="G53" s="36"/>
      <c r="H53" s="35">
        <v>12060</v>
      </c>
      <c r="I53" s="36"/>
      <c r="J53" s="35">
        <v>0</v>
      </c>
      <c r="K53" s="36"/>
      <c r="L53" s="35">
        <v>0</v>
      </c>
      <c r="M53" s="36"/>
      <c r="N53" s="35">
        <v>0</v>
      </c>
      <c r="O53" s="36"/>
      <c r="P53" s="14">
        <f t="shared" si="0"/>
        <v>31510</v>
      </c>
      <c r="Q53" s="15">
        <v>104064</v>
      </c>
      <c r="R53" s="13">
        <v>20</v>
      </c>
    </row>
    <row r="54" spans="1:18" ht="36.950000000000003" customHeight="1" x14ac:dyDescent="0.15">
      <c r="A54" s="33" t="s">
        <v>114</v>
      </c>
      <c r="B54" s="12" t="s">
        <v>115</v>
      </c>
      <c r="C54" s="13" t="s">
        <v>21</v>
      </c>
      <c r="D54" s="35">
        <v>1200</v>
      </c>
      <c r="E54" s="36"/>
      <c r="F54" s="35">
        <v>4020</v>
      </c>
      <c r="G54" s="36"/>
      <c r="H54" s="35">
        <v>1670</v>
      </c>
      <c r="I54" s="36"/>
      <c r="J54" s="35">
        <v>0</v>
      </c>
      <c r="K54" s="36"/>
      <c r="L54" s="35">
        <v>0</v>
      </c>
      <c r="M54" s="36"/>
      <c r="N54" s="35">
        <v>0</v>
      </c>
      <c r="O54" s="36"/>
      <c r="P54" s="14">
        <f t="shared" si="0"/>
        <v>6890</v>
      </c>
      <c r="Q54" s="15">
        <v>27429</v>
      </c>
      <c r="R54" s="13">
        <v>20</v>
      </c>
    </row>
    <row r="55" spans="1:18" ht="36.950000000000003" customHeight="1" x14ac:dyDescent="0.15">
      <c r="A55" s="33" t="s">
        <v>116</v>
      </c>
      <c r="B55" s="12" t="s">
        <v>117</v>
      </c>
      <c r="C55" s="13" t="s">
        <v>21</v>
      </c>
      <c r="D55" s="35">
        <v>2780</v>
      </c>
      <c r="E55" s="36"/>
      <c r="F55" s="35">
        <v>5540</v>
      </c>
      <c r="G55" s="36"/>
      <c r="H55" s="35">
        <v>4510</v>
      </c>
      <c r="I55" s="36"/>
      <c r="J55" s="35">
        <v>0</v>
      </c>
      <c r="K55" s="36"/>
      <c r="L55" s="35">
        <v>0</v>
      </c>
      <c r="M55" s="36"/>
      <c r="N55" s="35">
        <v>0</v>
      </c>
      <c r="O55" s="36"/>
      <c r="P55" s="14">
        <f t="shared" si="0"/>
        <v>12830</v>
      </c>
      <c r="Q55" s="15">
        <v>35014</v>
      </c>
      <c r="R55" s="13">
        <v>20</v>
      </c>
    </row>
    <row r="56" spans="1:18" ht="36.950000000000003" customHeight="1" x14ac:dyDescent="0.15">
      <c r="A56" s="33" t="s">
        <v>118</v>
      </c>
      <c r="B56" s="12" t="s">
        <v>119</v>
      </c>
      <c r="C56" s="13" t="s">
        <v>21</v>
      </c>
      <c r="D56" s="35">
        <v>1920</v>
      </c>
      <c r="E56" s="36"/>
      <c r="F56" s="35">
        <v>1820</v>
      </c>
      <c r="G56" s="36"/>
      <c r="H56" s="35">
        <v>440</v>
      </c>
      <c r="I56" s="36"/>
      <c r="J56" s="35">
        <v>0</v>
      </c>
      <c r="K56" s="36"/>
      <c r="L56" s="35">
        <v>0</v>
      </c>
      <c r="M56" s="36"/>
      <c r="N56" s="35">
        <v>0</v>
      </c>
      <c r="O56" s="36"/>
      <c r="P56" s="14">
        <f t="shared" si="0"/>
        <v>4180</v>
      </c>
      <c r="Q56" s="15">
        <v>14791</v>
      </c>
      <c r="R56" s="13">
        <v>21</v>
      </c>
    </row>
    <row r="57" spans="1:18" ht="36.950000000000003" customHeight="1" x14ac:dyDescent="0.15">
      <c r="A57" s="33" t="s">
        <v>120</v>
      </c>
      <c r="B57" s="12" t="s">
        <v>121</v>
      </c>
      <c r="C57" s="13" t="s">
        <v>21</v>
      </c>
      <c r="D57" s="35">
        <v>1530</v>
      </c>
      <c r="E57" s="36"/>
      <c r="F57" s="35">
        <v>1550</v>
      </c>
      <c r="G57" s="36"/>
      <c r="H57" s="35">
        <v>1200</v>
      </c>
      <c r="I57" s="36"/>
      <c r="J57" s="35">
        <v>90</v>
      </c>
      <c r="K57" s="36"/>
      <c r="L57" s="35">
        <v>0</v>
      </c>
      <c r="M57" s="36"/>
      <c r="N57" s="35">
        <v>0</v>
      </c>
      <c r="O57" s="36"/>
      <c r="P57" s="14">
        <f t="shared" si="0"/>
        <v>4370</v>
      </c>
      <c r="Q57" s="15">
        <v>11676</v>
      </c>
      <c r="R57" s="13">
        <v>21</v>
      </c>
    </row>
    <row r="58" spans="1:18" ht="36.950000000000003" customHeight="1" x14ac:dyDescent="0.15">
      <c r="A58" s="13"/>
      <c r="B58" s="12"/>
      <c r="C58" s="13"/>
      <c r="D58" s="35"/>
      <c r="E58" s="36"/>
      <c r="F58" s="35"/>
      <c r="G58" s="36"/>
      <c r="H58" s="35"/>
      <c r="I58" s="36"/>
      <c r="J58" s="35"/>
      <c r="K58" s="36"/>
      <c r="L58" s="35"/>
      <c r="M58" s="36"/>
      <c r="N58" s="35"/>
      <c r="O58" s="36"/>
      <c r="P58" s="14"/>
      <c r="Q58" s="15"/>
      <c r="R58" s="13"/>
    </row>
    <row r="59" spans="1:18" ht="36.950000000000003" customHeight="1" x14ac:dyDescent="0.15">
      <c r="A59" s="13"/>
      <c r="B59" s="12"/>
      <c r="C59" s="13"/>
      <c r="D59" s="35"/>
      <c r="E59" s="36"/>
      <c r="F59" s="35"/>
      <c r="G59" s="36"/>
      <c r="H59" s="35"/>
      <c r="I59" s="36"/>
      <c r="J59" s="35"/>
      <c r="K59" s="36"/>
      <c r="L59" s="35"/>
      <c r="M59" s="36"/>
      <c r="N59" s="35"/>
      <c r="O59" s="36"/>
      <c r="P59" s="14"/>
      <c r="Q59" s="15"/>
      <c r="R59" s="13"/>
    </row>
    <row r="60" spans="1:18" ht="30" customHeight="1" x14ac:dyDescent="0.15">
      <c r="A60" s="13" t="s">
        <v>122</v>
      </c>
      <c r="B60" s="12"/>
      <c r="C60" s="13" t="s">
        <v>21</v>
      </c>
      <c r="D60" s="35">
        <f>SUM(D7:E57)</f>
        <v>151160</v>
      </c>
      <c r="E60" s="36"/>
      <c r="F60" s="35">
        <f>SUM(F7:F59)</f>
        <v>122030</v>
      </c>
      <c r="G60" s="36"/>
      <c r="H60" s="35">
        <f>SUM(H7:I57)</f>
        <v>106370</v>
      </c>
      <c r="I60" s="36"/>
      <c r="J60" s="35">
        <f>SUM(J7:K57)</f>
        <v>276100</v>
      </c>
      <c r="K60" s="36"/>
      <c r="L60" s="35">
        <f>SUM(L7:M57)</f>
        <v>21850</v>
      </c>
      <c r="M60" s="36"/>
      <c r="N60" s="35">
        <f>SUM(N7:O57)</f>
        <v>125950</v>
      </c>
      <c r="O60" s="36"/>
      <c r="P60" s="14">
        <f>SUM(P7:P57)</f>
        <v>803460</v>
      </c>
      <c r="Q60" s="15">
        <f>SUM(Q7:Q57)</f>
        <v>2591054</v>
      </c>
      <c r="R60" s="13"/>
    </row>
    <row r="61" spans="1:18" ht="30" customHeight="1" x14ac:dyDescent="0.15">
      <c r="A61" s="7"/>
    </row>
    <row r="62" spans="1:18" ht="30" customHeight="1" x14ac:dyDescent="0.15">
      <c r="A62" s="7"/>
    </row>
    <row r="63" spans="1:18" ht="30" customHeight="1" x14ac:dyDescent="0.15"/>
    <row r="64" spans="1:18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</sheetData>
  <mergeCells count="341">
    <mergeCell ref="A5:A6"/>
    <mergeCell ref="B5:B6"/>
    <mergeCell ref="C5:C6"/>
    <mergeCell ref="D5:E5"/>
    <mergeCell ref="F5:G5"/>
    <mergeCell ref="H5:I5"/>
    <mergeCell ref="J5:K5"/>
    <mergeCell ref="L5:M5"/>
    <mergeCell ref="N5:O5"/>
    <mergeCell ref="P5:P6"/>
    <mergeCell ref="Q5:Q6"/>
    <mergeCell ref="R5:R6"/>
    <mergeCell ref="D1:M3"/>
    <mergeCell ref="Q1:R2"/>
    <mergeCell ref="N3:O4"/>
    <mergeCell ref="P3:R4"/>
    <mergeCell ref="D8:E8"/>
    <mergeCell ref="F8:G8"/>
    <mergeCell ref="H8:I8"/>
    <mergeCell ref="J8:K8"/>
    <mergeCell ref="L8:M8"/>
    <mergeCell ref="N8:O8"/>
    <mergeCell ref="D7:E7"/>
    <mergeCell ref="F7:G7"/>
    <mergeCell ref="H7:I7"/>
    <mergeCell ref="J7:K7"/>
    <mergeCell ref="L7:M7"/>
    <mergeCell ref="N7:O7"/>
    <mergeCell ref="S9:V14"/>
    <mergeCell ref="D10:E10"/>
    <mergeCell ref="F10:G10"/>
    <mergeCell ref="H10:I10"/>
    <mergeCell ref="J10:K10"/>
    <mergeCell ref="L10:M10"/>
    <mergeCell ref="N10:O10"/>
    <mergeCell ref="D11:E11"/>
    <mergeCell ref="F11:G11"/>
    <mergeCell ref="H11:I11"/>
    <mergeCell ref="D9:E9"/>
    <mergeCell ref="F9:G9"/>
    <mergeCell ref="H9:I9"/>
    <mergeCell ref="J9:K9"/>
    <mergeCell ref="L9:M9"/>
    <mergeCell ref="N9:O9"/>
    <mergeCell ref="J11:K11"/>
    <mergeCell ref="L11:M11"/>
    <mergeCell ref="N11:O11"/>
    <mergeCell ref="D12:E12"/>
    <mergeCell ref="F12:G12"/>
    <mergeCell ref="H12:I12"/>
    <mergeCell ref="J12:K12"/>
    <mergeCell ref="L12:M12"/>
    <mergeCell ref="N12:O12"/>
    <mergeCell ref="D14:E14"/>
    <mergeCell ref="F14:G14"/>
    <mergeCell ref="H14:I14"/>
    <mergeCell ref="J14:K14"/>
    <mergeCell ref="L14:M14"/>
    <mergeCell ref="N14:O14"/>
    <mergeCell ref="D13:E13"/>
    <mergeCell ref="F13:G13"/>
    <mergeCell ref="H13:I13"/>
    <mergeCell ref="J13:K13"/>
    <mergeCell ref="L13:M13"/>
    <mergeCell ref="N13:O13"/>
    <mergeCell ref="D16:E16"/>
    <mergeCell ref="F16:G16"/>
    <mergeCell ref="H16:I16"/>
    <mergeCell ref="J16:K16"/>
    <mergeCell ref="L16:M16"/>
    <mergeCell ref="N16:O16"/>
    <mergeCell ref="D15:E15"/>
    <mergeCell ref="F15:G15"/>
    <mergeCell ref="H15:I15"/>
    <mergeCell ref="J15:K15"/>
    <mergeCell ref="L15:M15"/>
    <mergeCell ref="N15:O15"/>
    <mergeCell ref="D18:E18"/>
    <mergeCell ref="F18:G18"/>
    <mergeCell ref="H18:I18"/>
    <mergeCell ref="J18:K18"/>
    <mergeCell ref="L18:M18"/>
    <mergeCell ref="N18:O18"/>
    <mergeCell ref="D17:E17"/>
    <mergeCell ref="F17:G17"/>
    <mergeCell ref="H17:I17"/>
    <mergeCell ref="J17:K17"/>
    <mergeCell ref="L17:M17"/>
    <mergeCell ref="N17:O17"/>
    <mergeCell ref="D20:E20"/>
    <mergeCell ref="F20:G20"/>
    <mergeCell ref="H20:I20"/>
    <mergeCell ref="J20:K20"/>
    <mergeCell ref="L20:M20"/>
    <mergeCell ref="N20:O20"/>
    <mergeCell ref="D19:E19"/>
    <mergeCell ref="F19:G19"/>
    <mergeCell ref="H19:I19"/>
    <mergeCell ref="J19:K19"/>
    <mergeCell ref="L19:M19"/>
    <mergeCell ref="N19:O19"/>
    <mergeCell ref="D22:E22"/>
    <mergeCell ref="F22:G22"/>
    <mergeCell ref="H22:I22"/>
    <mergeCell ref="J22:K22"/>
    <mergeCell ref="L22:M22"/>
    <mergeCell ref="N22:O22"/>
    <mergeCell ref="D21:E21"/>
    <mergeCell ref="F21:G21"/>
    <mergeCell ref="H21:I21"/>
    <mergeCell ref="J21:K21"/>
    <mergeCell ref="L21:M21"/>
    <mergeCell ref="N21:O21"/>
    <mergeCell ref="D24:E24"/>
    <mergeCell ref="F24:G24"/>
    <mergeCell ref="H24:I24"/>
    <mergeCell ref="J24:K24"/>
    <mergeCell ref="L24:M24"/>
    <mergeCell ref="N24:O24"/>
    <mergeCell ref="D23:E23"/>
    <mergeCell ref="F23:G23"/>
    <mergeCell ref="H23:I23"/>
    <mergeCell ref="J23:K23"/>
    <mergeCell ref="L23:M23"/>
    <mergeCell ref="N23:O23"/>
    <mergeCell ref="D26:E26"/>
    <mergeCell ref="F26:G26"/>
    <mergeCell ref="H26:I26"/>
    <mergeCell ref="J26:K26"/>
    <mergeCell ref="L26:M26"/>
    <mergeCell ref="N26:O26"/>
    <mergeCell ref="D25:E25"/>
    <mergeCell ref="F25:G25"/>
    <mergeCell ref="H25:I25"/>
    <mergeCell ref="J25:K25"/>
    <mergeCell ref="L25:M25"/>
    <mergeCell ref="N25:O25"/>
    <mergeCell ref="D28:E28"/>
    <mergeCell ref="F28:G28"/>
    <mergeCell ref="H28:I28"/>
    <mergeCell ref="J28:K28"/>
    <mergeCell ref="L28:M28"/>
    <mergeCell ref="N28:O28"/>
    <mergeCell ref="D27:E27"/>
    <mergeCell ref="F27:G27"/>
    <mergeCell ref="H27:I27"/>
    <mergeCell ref="J27:K27"/>
    <mergeCell ref="L27:M27"/>
    <mergeCell ref="N27:O27"/>
    <mergeCell ref="D30:E30"/>
    <mergeCell ref="F30:G30"/>
    <mergeCell ref="H30:I30"/>
    <mergeCell ref="J30:K30"/>
    <mergeCell ref="L30:M30"/>
    <mergeCell ref="N30:O30"/>
    <mergeCell ref="D29:E29"/>
    <mergeCell ref="F29:G29"/>
    <mergeCell ref="H29:I29"/>
    <mergeCell ref="J29:K29"/>
    <mergeCell ref="L29:M29"/>
    <mergeCell ref="N29:O29"/>
    <mergeCell ref="D32:E32"/>
    <mergeCell ref="F32:G32"/>
    <mergeCell ref="H32:I32"/>
    <mergeCell ref="J32:K32"/>
    <mergeCell ref="L32:M32"/>
    <mergeCell ref="N32:O32"/>
    <mergeCell ref="D31:E31"/>
    <mergeCell ref="F31:G31"/>
    <mergeCell ref="H31:I31"/>
    <mergeCell ref="J31:K31"/>
    <mergeCell ref="L31:M31"/>
    <mergeCell ref="N31:O31"/>
    <mergeCell ref="D34:E34"/>
    <mergeCell ref="F34:G34"/>
    <mergeCell ref="H34:I34"/>
    <mergeCell ref="J34:K34"/>
    <mergeCell ref="L34:M34"/>
    <mergeCell ref="N34:O34"/>
    <mergeCell ref="D33:E33"/>
    <mergeCell ref="F33:G33"/>
    <mergeCell ref="H33:I33"/>
    <mergeCell ref="J33:K33"/>
    <mergeCell ref="L33:M33"/>
    <mergeCell ref="N33:O33"/>
    <mergeCell ref="D36:E36"/>
    <mergeCell ref="F36:G36"/>
    <mergeCell ref="H36:I36"/>
    <mergeCell ref="J36:K36"/>
    <mergeCell ref="L36:M36"/>
    <mergeCell ref="N36:O36"/>
    <mergeCell ref="D35:E35"/>
    <mergeCell ref="F35:G35"/>
    <mergeCell ref="H35:I35"/>
    <mergeCell ref="J35:K35"/>
    <mergeCell ref="L35:M35"/>
    <mergeCell ref="N35:O35"/>
    <mergeCell ref="D38:E38"/>
    <mergeCell ref="F38:G38"/>
    <mergeCell ref="H38:I38"/>
    <mergeCell ref="J38:K38"/>
    <mergeCell ref="L38:M38"/>
    <mergeCell ref="N38:O38"/>
    <mergeCell ref="D37:E37"/>
    <mergeCell ref="F37:G37"/>
    <mergeCell ref="H37:I37"/>
    <mergeCell ref="J37:K37"/>
    <mergeCell ref="L37:M37"/>
    <mergeCell ref="N37:O37"/>
    <mergeCell ref="D40:E40"/>
    <mergeCell ref="F40:G40"/>
    <mergeCell ref="H40:I40"/>
    <mergeCell ref="J40:K40"/>
    <mergeCell ref="L40:M40"/>
    <mergeCell ref="N40:O40"/>
    <mergeCell ref="D39:E39"/>
    <mergeCell ref="F39:G39"/>
    <mergeCell ref="H39:I39"/>
    <mergeCell ref="J39:K39"/>
    <mergeCell ref="L39:M39"/>
    <mergeCell ref="N39:O39"/>
    <mergeCell ref="D42:E42"/>
    <mergeCell ref="F42:G42"/>
    <mergeCell ref="H42:I42"/>
    <mergeCell ref="J42:K42"/>
    <mergeCell ref="L42:M42"/>
    <mergeCell ref="N42:O42"/>
    <mergeCell ref="D41:E41"/>
    <mergeCell ref="F41:G41"/>
    <mergeCell ref="H41:I41"/>
    <mergeCell ref="J41:K41"/>
    <mergeCell ref="L41:M41"/>
    <mergeCell ref="N41:O41"/>
    <mergeCell ref="D44:E44"/>
    <mergeCell ref="F44:G44"/>
    <mergeCell ref="H44:I44"/>
    <mergeCell ref="J44:K44"/>
    <mergeCell ref="L44:M44"/>
    <mergeCell ref="N44:O44"/>
    <mergeCell ref="D43:E43"/>
    <mergeCell ref="F43:G43"/>
    <mergeCell ref="H43:I43"/>
    <mergeCell ref="J43:K43"/>
    <mergeCell ref="L43:M43"/>
    <mergeCell ref="N43:O43"/>
    <mergeCell ref="D46:E46"/>
    <mergeCell ref="F46:G46"/>
    <mergeCell ref="H46:I46"/>
    <mergeCell ref="J46:K46"/>
    <mergeCell ref="L46:M46"/>
    <mergeCell ref="N46:O46"/>
    <mergeCell ref="D45:E45"/>
    <mergeCell ref="F45:G45"/>
    <mergeCell ref="H45:I45"/>
    <mergeCell ref="J45:K45"/>
    <mergeCell ref="L45:M45"/>
    <mergeCell ref="N45:O45"/>
    <mergeCell ref="D48:E48"/>
    <mergeCell ref="F48:G48"/>
    <mergeCell ref="H48:I48"/>
    <mergeCell ref="J48:K48"/>
    <mergeCell ref="L48:M48"/>
    <mergeCell ref="N48:O48"/>
    <mergeCell ref="D47:E47"/>
    <mergeCell ref="F47:G47"/>
    <mergeCell ref="H47:I47"/>
    <mergeCell ref="J47:K47"/>
    <mergeCell ref="L47:M47"/>
    <mergeCell ref="N47:O47"/>
    <mergeCell ref="D50:E50"/>
    <mergeCell ref="F50:G50"/>
    <mergeCell ref="H50:I50"/>
    <mergeCell ref="J50:K50"/>
    <mergeCell ref="L50:M50"/>
    <mergeCell ref="N50:O50"/>
    <mergeCell ref="D49:E49"/>
    <mergeCell ref="F49:G49"/>
    <mergeCell ref="H49:I49"/>
    <mergeCell ref="J49:K49"/>
    <mergeCell ref="L49:M49"/>
    <mergeCell ref="N49:O49"/>
    <mergeCell ref="D52:E52"/>
    <mergeCell ref="F52:G52"/>
    <mergeCell ref="H52:I52"/>
    <mergeCell ref="J52:K52"/>
    <mergeCell ref="L52:M52"/>
    <mergeCell ref="N52:O52"/>
    <mergeCell ref="D51:E51"/>
    <mergeCell ref="F51:G51"/>
    <mergeCell ref="H51:I51"/>
    <mergeCell ref="J51:K51"/>
    <mergeCell ref="L51:M51"/>
    <mergeCell ref="N51:O51"/>
    <mergeCell ref="D54:E54"/>
    <mergeCell ref="F54:G54"/>
    <mergeCell ref="H54:I54"/>
    <mergeCell ref="J54:K54"/>
    <mergeCell ref="L54:M54"/>
    <mergeCell ref="N54:O54"/>
    <mergeCell ref="D53:E53"/>
    <mergeCell ref="F53:G53"/>
    <mergeCell ref="H53:I53"/>
    <mergeCell ref="J53:K53"/>
    <mergeCell ref="L53:M53"/>
    <mergeCell ref="N53:O53"/>
    <mergeCell ref="D56:E56"/>
    <mergeCell ref="F56:G56"/>
    <mergeCell ref="H56:I56"/>
    <mergeCell ref="J56:K56"/>
    <mergeCell ref="L56:M56"/>
    <mergeCell ref="N56:O56"/>
    <mergeCell ref="D55:E55"/>
    <mergeCell ref="F55:G55"/>
    <mergeCell ref="H55:I55"/>
    <mergeCell ref="J55:K55"/>
    <mergeCell ref="L55:M55"/>
    <mergeCell ref="N55:O55"/>
    <mergeCell ref="D58:E58"/>
    <mergeCell ref="F58:G58"/>
    <mergeCell ref="H58:I58"/>
    <mergeCell ref="J58:K58"/>
    <mergeCell ref="L58:M58"/>
    <mergeCell ref="N58:O58"/>
    <mergeCell ref="D57:E57"/>
    <mergeCell ref="F57:G57"/>
    <mergeCell ref="H57:I57"/>
    <mergeCell ref="J57:K57"/>
    <mergeCell ref="L57:M57"/>
    <mergeCell ref="N57:O57"/>
    <mergeCell ref="D60:E60"/>
    <mergeCell ref="F60:G60"/>
    <mergeCell ref="H60:I60"/>
    <mergeCell ref="J60:K60"/>
    <mergeCell ref="L60:M60"/>
    <mergeCell ref="N60:O60"/>
    <mergeCell ref="D59:E59"/>
    <mergeCell ref="F59:G59"/>
    <mergeCell ref="H59:I59"/>
    <mergeCell ref="J59:K59"/>
    <mergeCell ref="L59:M59"/>
    <mergeCell ref="N59:O59"/>
  </mergeCells>
  <phoneticPr fontId="3"/>
  <pageMargins left="1.22" right="0.31" top="0.39370078740157483" bottom="0.28000000000000003" header="0.44" footer="0"/>
  <pageSetup paperSize="12" scale="94" orientation="landscape" r:id="rId1"/>
  <headerFooter alignWithMargins="0">
    <oddHeader>&amp;R&amp;"HG丸ｺﾞｼｯｸM-PRO,ﾒﾃﾞｨｳﾑ"&amp;9PAGE.&amp;P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福岡</vt:lpstr>
      <vt:lpstr>福岡!Print_Titles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川田忠行</dc:creator>
  <cp:lastModifiedBy>川田忠行</cp:lastModifiedBy>
  <dcterms:created xsi:type="dcterms:W3CDTF">2026-09-30T01:16:51Z</dcterms:created>
  <dcterms:modified xsi:type="dcterms:W3CDTF">2026-09-30T01:28:25Z</dcterms:modified>
</cp:coreProperties>
</file>